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65e0e7a5df9091/Dokumente/00_Friedasofie/02_nonfood/Mediathek/"/>
    </mc:Choice>
  </mc:AlternateContent>
  <xr:revisionPtr revIDLastSave="134" documentId="8_{15AF35BD-0728-4CDF-B684-C5BD1B0937A1}" xr6:coauthVersionLast="47" xr6:coauthVersionMax="47" xr10:uidLastSave="{56E8DE3E-DA22-458F-9E5F-55480763F8E2}"/>
  <bookViews>
    <workbookView xWindow="-120" yWindow="-120" windowWidth="29040" windowHeight="15720" xr2:uid="{00000000-000D-0000-FFFF-FFFF00000000}"/>
  </bookViews>
  <sheets>
    <sheet name="VA-Werteliste" sheetId="8" r:id="rId1"/>
    <sheet name="meine-Werte_xx-20xx" sheetId="7" r:id="rId2"/>
  </sheets>
  <definedNames>
    <definedName name="_xlnm.Print_Area" localSheetId="1">'meine-Werte_xx-20xx'!$B$1:$AA$35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7" l="1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W9" i="7"/>
  <c r="M26" i="7"/>
  <c r="L26" i="7"/>
  <c r="K26" i="7"/>
  <c r="J26" i="7"/>
  <c r="I26" i="7"/>
  <c r="H26" i="7"/>
  <c r="G26" i="7"/>
  <c r="F26" i="7"/>
  <c r="E26" i="7"/>
  <c r="S26" i="7"/>
  <c r="R26" i="7"/>
  <c r="Q26" i="7"/>
  <c r="P26" i="7"/>
  <c r="O26" i="7"/>
  <c r="N26" i="7"/>
  <c r="D26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O22" i="7"/>
  <c r="N22" i="7"/>
  <c r="M22" i="7"/>
  <c r="L22" i="7"/>
  <c r="K22" i="7"/>
  <c r="J22" i="7"/>
  <c r="I22" i="7"/>
  <c r="H22" i="7"/>
  <c r="G22" i="7"/>
  <c r="F22" i="7"/>
  <c r="E22" i="7"/>
  <c r="D22" i="7"/>
  <c r="N21" i="7"/>
  <c r="M21" i="7"/>
  <c r="L21" i="7"/>
  <c r="K21" i="7"/>
  <c r="J21" i="7"/>
  <c r="I21" i="7"/>
  <c r="H21" i="7"/>
  <c r="G21" i="7"/>
  <c r="F21" i="7"/>
  <c r="E21" i="7"/>
  <c r="D21" i="7"/>
  <c r="C21" i="7"/>
  <c r="M20" i="7"/>
  <c r="L20" i="7"/>
  <c r="K20" i="7"/>
  <c r="J20" i="7"/>
  <c r="I20" i="7"/>
  <c r="H20" i="7"/>
  <c r="G20" i="7"/>
  <c r="F20" i="7"/>
  <c r="E20" i="7"/>
  <c r="D20" i="7"/>
  <c r="L19" i="7"/>
  <c r="K19" i="7"/>
  <c r="J19" i="7"/>
  <c r="I19" i="7"/>
  <c r="H19" i="7"/>
  <c r="G19" i="7"/>
  <c r="F19" i="7"/>
  <c r="E19" i="7"/>
  <c r="D19" i="7"/>
  <c r="D18" i="7"/>
  <c r="C28" i="7"/>
  <c r="C27" i="7"/>
  <c r="C26" i="7"/>
  <c r="C25" i="7"/>
  <c r="C24" i="7"/>
  <c r="C23" i="7"/>
  <c r="C22" i="7"/>
  <c r="C20" i="7"/>
  <c r="C19" i="7"/>
  <c r="C17" i="7"/>
  <c r="C18" i="7"/>
  <c r="V8" i="7"/>
  <c r="U8" i="7"/>
  <c r="T8" i="7"/>
  <c r="S8" i="7"/>
  <c r="R8" i="7"/>
  <c r="Q8" i="7"/>
  <c r="P8" i="7"/>
  <c r="O8" i="7"/>
  <c r="N8" i="7"/>
  <c r="M8" i="7"/>
  <c r="L8" i="7"/>
  <c r="Z28" i="7"/>
  <c r="Z27" i="7"/>
  <c r="Z26" i="7"/>
  <c r="Z25" i="7"/>
  <c r="Z24" i="7"/>
  <c r="Z23" i="7"/>
  <c r="Z22" i="7"/>
  <c r="Z21" i="7"/>
  <c r="Z20" i="7"/>
  <c r="Z19" i="7"/>
  <c r="Z18" i="7"/>
  <c r="K18" i="7"/>
  <c r="J18" i="7"/>
  <c r="I18" i="7"/>
  <c r="H18" i="7"/>
  <c r="G18" i="7"/>
  <c r="F18" i="7"/>
  <c r="E18" i="7"/>
  <c r="Z17" i="7"/>
  <c r="J17" i="7"/>
  <c r="I17" i="7"/>
  <c r="H17" i="7"/>
  <c r="G17" i="7"/>
  <c r="F17" i="7"/>
  <c r="E17" i="7"/>
  <c r="D17" i="7"/>
  <c r="Z16" i="7"/>
  <c r="I16" i="7"/>
  <c r="H16" i="7"/>
  <c r="G16" i="7"/>
  <c r="F16" i="7"/>
  <c r="E16" i="7"/>
  <c r="D16" i="7"/>
  <c r="C16" i="7"/>
  <c r="Z15" i="7"/>
  <c r="H15" i="7"/>
  <c r="G15" i="7"/>
  <c r="F15" i="7"/>
  <c r="E15" i="7"/>
  <c r="D15" i="7"/>
  <c r="C15" i="7"/>
  <c r="Z14" i="7"/>
  <c r="G14" i="7"/>
  <c r="F14" i="7"/>
  <c r="E14" i="7"/>
  <c r="D14" i="7"/>
  <c r="C14" i="7"/>
  <c r="W14" i="7" s="1"/>
  <c r="Z13" i="7"/>
  <c r="F13" i="7"/>
  <c r="E13" i="7"/>
  <c r="D13" i="7"/>
  <c r="C13" i="7"/>
  <c r="W13" i="7" s="1"/>
  <c r="Z12" i="7"/>
  <c r="E12" i="7"/>
  <c r="D12" i="7"/>
  <c r="C12" i="7"/>
  <c r="W12" i="7" s="1"/>
  <c r="Z11" i="7"/>
  <c r="D11" i="7"/>
  <c r="C11" i="7"/>
  <c r="W11" i="7" s="1"/>
  <c r="Z10" i="7"/>
  <c r="C10" i="7"/>
  <c r="W10" i="7" s="1"/>
  <c r="Z9" i="7"/>
  <c r="K8" i="7"/>
  <c r="J8" i="7"/>
  <c r="I8" i="7"/>
  <c r="H8" i="7"/>
  <c r="G8" i="7"/>
  <c r="F8" i="7"/>
  <c r="E8" i="7"/>
  <c r="D8" i="7"/>
  <c r="C8" i="7"/>
  <c r="X29" i="7" l="1"/>
  <c r="W15" i="7"/>
  <c r="W17" i="7"/>
  <c r="W19" i="7"/>
  <c r="W26" i="7"/>
  <c r="W21" i="7"/>
  <c r="W20" i="7"/>
  <c r="W22" i="7"/>
  <c r="W16" i="7"/>
  <c r="AA16" i="7" s="1"/>
  <c r="W18" i="7"/>
  <c r="W24" i="7"/>
  <c r="W27" i="7"/>
  <c r="W25" i="7"/>
  <c r="W23" i="7"/>
  <c r="W28" i="7"/>
  <c r="AA15" i="7" l="1"/>
  <c r="AA17" i="7"/>
  <c r="AA9" i="7"/>
  <c r="AA19" i="7"/>
  <c r="AA23" i="7"/>
  <c r="AA28" i="7"/>
  <c r="AA14" i="7"/>
  <c r="AA26" i="7"/>
  <c r="AA10" i="7"/>
  <c r="AA24" i="7"/>
  <c r="AA21" i="7"/>
  <c r="AA12" i="7"/>
  <c r="AA27" i="7"/>
  <c r="AA18" i="7"/>
  <c r="AA13" i="7"/>
  <c r="AA25" i="7" l="1"/>
  <c r="AA11" i="7"/>
  <c r="AA22" i="7"/>
  <c r="AA20" i="7"/>
  <c r="AA29" i="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<sst xmlns="http://schemas.openxmlformats.org/spreadsheetml/2006/main" count="333" uniqueCount="196">
  <si>
    <t>Achtsamkeit</t>
  </si>
  <si>
    <t>Agilität</t>
  </si>
  <si>
    <t>Aktivität</t>
  </si>
  <si>
    <t>Aktualität</t>
  </si>
  <si>
    <t>Akzeptanz</t>
  </si>
  <si>
    <t>Altruismus</t>
  </si>
  <si>
    <t>Anerkennung</t>
  </si>
  <si>
    <t>Andersartigkeit</t>
  </si>
  <si>
    <t>Anmut</t>
  </si>
  <si>
    <t>Ansehen</t>
  </si>
  <si>
    <t>Anstand</t>
  </si>
  <si>
    <t>Aufgeschlossenheit</t>
  </si>
  <si>
    <t>Aufmerksamkeit</t>
  </si>
  <si>
    <t>Ausgeglichenheit</t>
  </si>
  <si>
    <t>Ausgewogenheit</t>
  </si>
  <si>
    <t>Beharrlichkeit</t>
  </si>
  <si>
    <t>Bescheidenheit</t>
  </si>
  <si>
    <t>Besonnenheit</t>
  </si>
  <si>
    <t>Dankbarkeit</t>
  </si>
  <si>
    <t>Demut</t>
  </si>
  <si>
    <t>Disziplin</t>
  </si>
  <si>
    <t>Effektivität</t>
  </si>
  <si>
    <t>Effizienz</t>
  </si>
  <si>
    <t>Ehrlichkeit</t>
  </si>
  <si>
    <t>Empathie</t>
  </si>
  <si>
    <t>Entscheidungsfreude</t>
  </si>
  <si>
    <t>Fairness</t>
  </si>
  <si>
    <t>Fleiß</t>
  </si>
  <si>
    <t>Flexibilität</t>
  </si>
  <si>
    <t>Freiheit</t>
  </si>
  <si>
    <t>Freude</t>
  </si>
  <si>
    <t>Freundlichkeit</t>
  </si>
  <si>
    <t>Frieden</t>
  </si>
  <si>
    <t>Fröhlichkeit</t>
  </si>
  <si>
    <t>Fürsorglichkeit</t>
  </si>
  <si>
    <t>Geduld</t>
  </si>
  <si>
    <t>Gelassenheit</t>
  </si>
  <si>
    <t>Gemütlichkeit</t>
  </si>
  <si>
    <t>Gesundheit</t>
  </si>
  <si>
    <t>Glaubwürdigkeit</t>
  </si>
  <si>
    <t>Großzügigkeit</t>
  </si>
  <si>
    <t>Güte</t>
  </si>
  <si>
    <t>Harmonie</t>
  </si>
  <si>
    <t>Hilfsbereitschaft</t>
  </si>
  <si>
    <t>Hingabe</t>
  </si>
  <si>
    <t>Humor</t>
  </si>
  <si>
    <t>Innovation</t>
  </si>
  <si>
    <t>Integrität</t>
  </si>
  <si>
    <t>intelligent</t>
  </si>
  <si>
    <t>Interesse</t>
  </si>
  <si>
    <t>Intuition</t>
  </si>
  <si>
    <t>Klugheit</t>
  </si>
  <si>
    <t>konservativ</t>
  </si>
  <si>
    <t>Kontrolle</t>
  </si>
  <si>
    <t>Kreativität</t>
  </si>
  <si>
    <t>Leidenschaft</t>
  </si>
  <si>
    <t>Leichtigkeit</t>
  </si>
  <si>
    <t>Liebenswürdigkeit</t>
  </si>
  <si>
    <t>Loyalität</t>
  </si>
  <si>
    <t>Mitgefühl</t>
  </si>
  <si>
    <t>motivierend</t>
  </si>
  <si>
    <t>Mut</t>
  </si>
  <si>
    <t>Nachhaltigkeit</t>
  </si>
  <si>
    <t>Nächstenliebe</t>
  </si>
  <si>
    <t>Offenheit</t>
  </si>
  <si>
    <t>Optimismus</t>
  </si>
  <si>
    <t>Ordnungssinn</t>
  </si>
  <si>
    <t>Pflichtgefühl</t>
  </si>
  <si>
    <t>Phantasie</t>
  </si>
  <si>
    <t>pragmatisch</t>
  </si>
  <si>
    <t>Pünktlichkeit</t>
  </si>
  <si>
    <t>Realismus</t>
  </si>
  <si>
    <t>Redlichkeit</t>
  </si>
  <si>
    <t>Respekt</t>
  </si>
  <si>
    <t>Rücksichtnahme</t>
  </si>
  <si>
    <t>Sanftmut</t>
  </si>
  <si>
    <t>Sauberkeit</t>
  </si>
  <si>
    <t>Selbstdisziplin</t>
  </si>
  <si>
    <t>sensibel</t>
  </si>
  <si>
    <t>Sicherheit</t>
  </si>
  <si>
    <t>Solidarität</t>
  </si>
  <si>
    <t>Sorgfalt</t>
  </si>
  <si>
    <t>Sparsamkeit</t>
  </si>
  <si>
    <t>Spaß</t>
  </si>
  <si>
    <t>Standfestigkeit</t>
  </si>
  <si>
    <t>Sympathie</t>
  </si>
  <si>
    <t>Teamgeist</t>
  </si>
  <si>
    <t>Tapferkeit</t>
  </si>
  <si>
    <t>Toleranz</t>
  </si>
  <si>
    <t>traditionell</t>
  </si>
  <si>
    <t>Transparenz</t>
  </si>
  <si>
    <t>Treue</t>
  </si>
  <si>
    <t>Tüchtigkeit</t>
  </si>
  <si>
    <t>Unabhängigkeit</t>
  </si>
  <si>
    <t>Unbestechlichkeit</t>
  </si>
  <si>
    <t>Verantwortung</t>
  </si>
  <si>
    <t>Verlässlichkeit</t>
  </si>
  <si>
    <t>Vertrauen</t>
  </si>
  <si>
    <t>verzeihen</t>
  </si>
  <si>
    <t>Wachsamkeit</t>
  </si>
  <si>
    <t>Weisheit</t>
  </si>
  <si>
    <t>Weitsicht</t>
  </si>
  <si>
    <t>Würde</t>
  </si>
  <si>
    <t>Zielstrebigkeit</t>
  </si>
  <si>
    <t>Zuverlässigkeit</t>
  </si>
  <si>
    <t>Zuneigung</t>
  </si>
  <si>
    <t>Zuversicht</t>
  </si>
  <si>
    <t>Summe</t>
  </si>
  <si>
    <t>%</t>
  </si>
  <si>
    <t>Gewichtung</t>
  </si>
  <si>
    <t>Prüfsumme</t>
  </si>
  <si>
    <t>Bewertung 1 bedeutet im Beispiel Kriterium 1 ist wichtiger als Kriterium 2</t>
  </si>
  <si>
    <t>www.sixsigmablackbelt.de</t>
  </si>
  <si>
    <t>Abenteuer</t>
  </si>
  <si>
    <t>E</t>
  </si>
  <si>
    <t>M</t>
  </si>
  <si>
    <t>R</t>
  </si>
  <si>
    <t>U</t>
  </si>
  <si>
    <t>N</t>
  </si>
  <si>
    <t>A</t>
  </si>
  <si>
    <t>Ästhetik</t>
  </si>
  <si>
    <t>Ausdauer</t>
  </si>
  <si>
    <t>Authentizität</t>
  </si>
  <si>
    <t>B</t>
  </si>
  <si>
    <t>Begeisterung</t>
  </si>
  <si>
    <r>
      <t>Benehmen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</si>
  <si>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D</t>
  </si>
  <si>
    <r>
      <t>Demokratie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</si>
  <si>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Engagement</t>
  </si>
  <si>
    <r>
      <t>Erfolg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</si>
  <si>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F</t>
  </si>
  <si>
    <r>
      <t>Familie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</si>
  <si>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Freundschaft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</si>
  <si>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G</t>
  </si>
  <si>
    <t>Gerechtigkeit</t>
  </si>
  <si>
    <r>
      <t>Glaube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</si>
  <si>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Glück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</si>
  <si>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H</t>
  </si>
  <si>
    <r>
      <t>Heimat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</si>
  <si>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Herzlichkeit</t>
  </si>
  <si>
    <t>Hoffnung</t>
  </si>
  <si>
    <t>Höflichkeit</t>
  </si>
  <si>
    <t>I</t>
  </si>
  <si>
    <t>Idealismus</t>
  </si>
  <si>
    <t>Individualität</t>
  </si>
  <si>
    <t>inspirierend</t>
  </si>
  <si>
    <t>K</t>
  </si>
  <si>
    <t>Klarheit</t>
  </si>
  <si>
    <r>
      <t>Kommunikation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</si>
  <si>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Kompetenz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</si>
  <si>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konsequent</t>
  </si>
  <si>
    <t>L</t>
  </si>
  <si>
    <r>
      <t>Lernbereitschaft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</si>
  <si>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Liebe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</si>
  <si>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Menschlichkeit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</si>
  <si>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Neugier</t>
  </si>
  <si>
    <t>Neutralität</t>
  </si>
  <si>
    <t>O</t>
  </si>
  <si>
    <t>P</t>
  </si>
  <si>
    <t>Präsenz</t>
  </si>
  <si>
    <t>Präzision</t>
  </si>
  <si>
    <t>Professionalität</t>
  </si>
  <si>
    <t>Resilienz </t>
  </si>
  <si>
    <t>Ruhe</t>
  </si>
  <si>
    <t>S</t>
  </si>
  <si>
    <r>
      <t>Selbstbewusstsein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</si>
  <si>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Selbstvertrauen</t>
  </si>
  <si>
    <t>Seriosität</t>
  </si>
  <si>
    <r>
      <t>Spiritualität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</si>
  <si>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T</t>
  </si>
  <si>
    <r>
      <t>Tatkraft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p</t>
    </r>
    <r>
      <rPr>
        <sz val="12.1"/>
        <color rgb="FF000000"/>
        <rFont val="Arial"/>
        <family val="2"/>
      </rPr>
      <t>)</t>
    </r>
  </si>
  <si>
    <t>teilen</t>
  </si>
  <si>
    <t>V</t>
  </si>
  <si>
    <r>
      <t>Verbundenheit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</si>
  <si>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Vertrauenswürdigkeit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p</t>
    </r>
    <r>
      <rPr>
        <sz val="12.1"/>
        <color rgb="FF000000"/>
        <rFont val="Arial"/>
        <family val="2"/>
      </rPr>
      <t>)</t>
    </r>
  </si>
  <si>
    <t>W</t>
  </si>
  <si>
    <r>
      <t>Wertschätzung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</si>
  <si>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Willenskraft</t>
  </si>
  <si>
    <r>
      <t>Wohlstand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</si>
  <si>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r>
      <t>Work-Life-Balance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</si>
  <si>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Z</t>
  </si>
  <si>
    <r>
      <t>Zufriedenheit</t>
    </r>
    <r>
      <rPr>
        <sz val="12.1"/>
        <color rgb="FF000000"/>
        <rFont val="Arial"/>
        <family val="2"/>
      </rPr>
      <t> (</t>
    </r>
    <r>
      <rPr>
        <sz val="12.1"/>
        <color rgb="FF3332FF"/>
        <rFont val="Arial"/>
        <family val="2"/>
      </rPr>
      <t>WS</t>
    </r>
    <r>
      <rPr>
        <sz val="12.1"/>
        <color rgb="FF000000"/>
        <rFont val="Arial"/>
        <family val="2"/>
      </rPr>
      <t>)</t>
    </r>
  </si>
  <si>
    <t>https://www.values-academy.de/werte-lexikon/alle-werte/</t>
  </si>
  <si>
    <t>Zusammenhalt</t>
  </si>
  <si>
    <t>Gemeinschaft</t>
  </si>
  <si>
    <t>Liebe</t>
  </si>
  <si>
    <t>Tatkraft</t>
  </si>
  <si>
    <t>Vertrauenswürdigkeit</t>
  </si>
  <si>
    <t>Vergebung</t>
  </si>
  <si>
    <t>Intelligenz</t>
  </si>
  <si>
    <t>WELCHE WERTE SIND DEINE WICHTIGSTEN?</t>
  </si>
  <si>
    <t>Frage dich in jeder Zelle: Ist dieser Wert wichtiger als der Wert? Ja? Dann trage eine 1 ein. Nein? Dann trage eine 0 ein. So entsteht dein Werte-Ranking.</t>
  </si>
  <si>
    <t>Wähle aus der Dropdown-Liste die 20 dir wichtigsten Werte aus.</t>
  </si>
  <si>
    <t>Die mit dieser Farbe hinterlegten Zellen werden automatisch gefüllt.</t>
  </si>
  <si>
    <t>Die mit dieser Farbe hinterlegten Zellen werden automatisch berechnet.</t>
  </si>
  <si>
    <t>www.friedasofie.de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</si>
</sst>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News Gothic MT"/>
      <family val="2"/>
    </font>
    <font>
      <b/>
      <sz val="16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u/>
      <sz val="10"/>
      <color theme="10"/>
      <name val="News Gothic MT"/>
      <family val="2"/>
    </font>
    <font>
      <sz val="20.9"/>
      <color rgb="FF000000"/>
      <name val="Arial"/>
      <family val="2"/>
    </font>
    <font>
      <sz val="12.1"/>
      <color rgb="FF000000"/>
      <name val="Arial"/>
      <family val="2"/>
    </font>
    <font>
      <sz val="12.1"/>
      <color rgb="FF3332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3" fillId="0" borderId="1" xfId="2" applyFont="1" applyBorder="1"/>
    <xf numFmtId="0" fontId="3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7" fillId="0" borderId="2" xfId="2" applyFont="1" applyBorder="1" applyAlignment="1">
      <alignment horizontal="center" vertical="center" wrapText="1"/>
    </xf>
    <xf numFmtId="0" fontId="8" fillId="0" borderId="0" xfId="2" applyFont="1"/>
    <xf numFmtId="0" fontId="7" fillId="0" borderId="0" xfId="2" applyFont="1" applyAlignment="1">
      <alignment horizontal="center" vertical="center" textRotation="90" wrapText="1"/>
    </xf>
    <xf numFmtId="0" fontId="9" fillId="0" borderId="3" xfId="2" applyFont="1" applyBorder="1" applyAlignment="1">
      <alignment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6" xfId="2" applyFont="1" applyBorder="1" applyAlignment="1">
      <alignment horizontal="center" vertical="center" textRotation="90" wrapText="1"/>
    </xf>
    <xf numFmtId="0" fontId="7" fillId="0" borderId="5" xfId="2" applyFont="1" applyBorder="1" applyAlignment="1">
      <alignment horizontal="center" vertical="center" textRotation="90" wrapText="1"/>
    </xf>
    <xf numFmtId="0" fontId="8" fillId="2" borderId="3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6" fillId="0" borderId="10" xfId="2" applyFont="1" applyBorder="1"/>
    <xf numFmtId="10" fontId="6" fillId="0" borderId="11" xfId="3" applyNumberFormat="1" applyFont="1" applyBorder="1"/>
    <xf numFmtId="0" fontId="8" fillId="3" borderId="1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6" fillId="0" borderId="12" xfId="2" applyFont="1" applyBorder="1"/>
    <xf numFmtId="10" fontId="6" fillId="0" borderId="15" xfId="3" applyNumberFormat="1" applyFont="1" applyBorder="1"/>
    <xf numFmtId="0" fontId="8" fillId="2" borderId="20" xfId="2" applyFont="1" applyFill="1" applyBorder="1" applyAlignment="1">
      <alignment horizontal="center" vertical="center"/>
    </xf>
    <xf numFmtId="10" fontId="6" fillId="0" borderId="21" xfId="3" applyNumberFormat="1" applyFont="1" applyBorder="1"/>
    <xf numFmtId="0" fontId="7" fillId="0" borderId="22" xfId="2" applyFont="1" applyBorder="1"/>
    <xf numFmtId="0" fontId="6" fillId="0" borderId="5" xfId="2" applyFont="1" applyBorder="1" applyAlignment="1">
      <alignment horizontal="right"/>
    </xf>
    <xf numFmtId="10" fontId="6" fillId="0" borderId="6" xfId="3" applyNumberFormat="1" applyFont="1" applyBorder="1"/>
    <xf numFmtId="0" fontId="6" fillId="0" borderId="23" xfId="2" applyFont="1" applyBorder="1" applyAlignment="1">
      <alignment horizontal="center" vertical="center"/>
    </xf>
    <xf numFmtId="10" fontId="7" fillId="0" borderId="0" xfId="2" applyNumberFormat="1" applyFont="1"/>
    <xf numFmtId="0" fontId="7" fillId="3" borderId="0" xfId="2" applyFont="1" applyFill="1"/>
    <xf numFmtId="0" fontId="2" fillId="0" borderId="0" xfId="2"/>
    <xf numFmtId="0" fontId="2" fillId="0" borderId="0" xfId="2" applyProtection="1">
      <protection hidden="1"/>
    </xf>
    <xf numFmtId="0" fontId="2" fillId="0" borderId="0" xfId="2" applyProtection="1">
      <protection locked="0"/>
    </xf>
    <xf numFmtId="0" fontId="10" fillId="0" borderId="0" xfId="5" applyBorder="1" applyProtection="1">
      <protection hidden="1"/>
    </xf>
    <xf numFmtId="0" fontId="10" fillId="0" borderId="0" xfId="5" applyProtection="1"/>
    <xf numFmtId="0" fontId="8" fillId="2" borderId="24" xfId="2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 wrapText="1"/>
    </xf>
    <xf numFmtId="0" fontId="8" fillId="6" borderId="17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 textRotation="90" wrapText="1"/>
    </xf>
    <xf numFmtId="0" fontId="8" fillId="5" borderId="10" xfId="2" applyFont="1" applyFill="1" applyBorder="1" applyAlignment="1">
      <alignment horizontal="center" vertical="center"/>
    </xf>
    <xf numFmtId="10" fontId="8" fillId="4" borderId="11" xfId="2" applyNumberFormat="1" applyFont="1" applyFill="1" applyBorder="1" applyAlignment="1">
      <alignment horizontal="center" vertical="center"/>
    </xf>
    <xf numFmtId="10" fontId="8" fillId="4" borderId="15" xfId="2" applyNumberFormat="1" applyFont="1" applyFill="1" applyBorder="1" applyAlignment="1">
      <alignment horizontal="center" vertical="center"/>
    </xf>
    <xf numFmtId="10" fontId="8" fillId="4" borderId="21" xfId="2" applyNumberFormat="1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8" fillId="4" borderId="19" xfId="2" applyFont="1" applyFill="1" applyBorder="1" applyAlignment="1">
      <alignment horizontal="center" vertical="center"/>
    </xf>
    <xf numFmtId="0" fontId="1" fillId="0" borderId="0" xfId="1"/>
    <xf numFmtId="0" fontId="1" fillId="0" borderId="0" xfId="1" applyProtection="1">
      <protection hidden="1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5" fillId="4" borderId="14" xfId="2" applyFont="1" applyFill="1" applyBorder="1" applyAlignment="1">
      <alignment horizontal="center"/>
    </xf>
    <xf numFmtId="0" fontId="5" fillId="4" borderId="25" xfId="2" applyFont="1" applyFill="1" applyBorder="1" applyAlignment="1">
      <alignment horizontal="center"/>
    </xf>
    <xf numFmtId="0" fontId="5" fillId="4" borderId="16" xfId="2" applyFont="1" applyFill="1" applyBorder="1" applyAlignment="1">
      <alignment horizontal="center"/>
    </xf>
    <xf numFmtId="0" fontId="5" fillId="5" borderId="14" xfId="2" applyFont="1" applyFill="1" applyBorder="1" applyAlignment="1">
      <alignment horizontal="center"/>
    </xf>
    <xf numFmtId="0" fontId="5" fillId="5" borderId="25" xfId="2" applyFont="1" applyFill="1" applyBorder="1" applyAlignment="1">
      <alignment horizontal="center"/>
    </xf>
    <xf numFmtId="0" fontId="5" fillId="5" borderId="16" xfId="2" applyFont="1" applyFill="1" applyBorder="1" applyAlignment="1">
      <alignment horizontal="center"/>
    </xf>
    <xf numFmtId="0" fontId="5" fillId="6" borderId="14" xfId="2" applyFont="1" applyFill="1" applyBorder="1" applyAlignment="1">
      <alignment horizontal="center"/>
    </xf>
    <xf numFmtId="0" fontId="5" fillId="6" borderId="25" xfId="2" applyFont="1" applyFill="1" applyBorder="1" applyAlignment="1">
      <alignment horizontal="center"/>
    </xf>
    <xf numFmtId="0" fontId="5" fillId="6" borderId="16" xfId="2" applyFont="1" applyFill="1" applyBorder="1" applyAlignment="1">
      <alignment horizontal="center"/>
    </xf>
    <xf numFmtId="0" fontId="10" fillId="0" borderId="0" xfId="5" applyAlignment="1" applyProtection="1">
      <alignment horizontal="left"/>
    </xf>
    <xf numFmtId="0" fontId="10" fillId="0" borderId="0" xfId="5" applyBorder="1" applyAlignment="1" applyProtection="1">
      <alignment horizontal="left"/>
      <protection hidden="1"/>
    </xf>
    <xf numFmtId="0" fontId="5" fillId="3" borderId="14" xfId="2" applyFont="1" applyFill="1" applyBorder="1" applyAlignment="1">
      <alignment horizontal="center"/>
    </xf>
    <xf numFmtId="0" fontId="5" fillId="3" borderId="25" xfId="2" applyFont="1" applyFill="1" applyBorder="1" applyAlignment="1">
      <alignment horizontal="center"/>
    </xf>
    <xf numFmtId="0" fontId="5" fillId="3" borderId="16" xfId="2" applyFont="1" applyFill="1" applyBorder="1" applyAlignment="1">
      <alignment horizontal="center"/>
    </xf>
  </cellXfs>
  <cellStyles count="6">
    <cellStyle name="Komma 2" xfId="4" xr:uid="{34584A50-D4F8-43AC-A57B-48C844C541C5}"/>
    <cellStyle name="Link" xfId="1" builtinId="8"/>
    <cellStyle name="Link 2" xfId="5" xr:uid="{8BC2E8FA-27E7-46C8-AC18-F4D38DF2C8D1}"/>
    <cellStyle name="Prozent 2" xfId="3" xr:uid="{9F24BBEB-CD72-48D2-BD68-90728D63CADB}"/>
    <cellStyle name="Standard" xfId="0" builtinId="0"/>
    <cellStyle name="Standard 2" xfId="2" xr:uid="{6E4BA684-E292-4A94-AE08-D98F2B4C4A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1716405</xdr:colOff>
      <xdr:row>7</xdr:row>
      <xdr:rowOff>278130</xdr:rowOff>
    </xdr:from>
    <xdr:to>
      <xdr:col>1</xdr:col>
      <xdr:colOff>2650379</xdr:colOff>
      <xdr:row>7</xdr:row>
      <xdr:rowOff>659130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B3D2E9B-0FB3-4A8D-BC34-60FC5CB44EE1}"/>
            </a:ext>
          </a:extLst>
        </xdr:cNvPr>
        <xdr:cNvSpPr txBox="1">
          <a:spLocks noChangeArrowheads="1"/>
        </xdr:cNvSpPr>
      </xdr:nvSpPr>
      <xdr:spPr bwMode="auto">
        <a:xfrm>
          <a:off x="2049780" y="1583055"/>
          <a:ext cx="9339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00" mc:Ignorable="a14" a14:legacySpreadsheetColorIndex="5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News Gothic MT"/>
            </a:rPr>
            <a:t>als ...?</a:t>
          </a:r>
          <a:endParaRPr lang="de-DE"/>
        </a:p>
      </xdr:txBody>
    </xdr:sp>
    <xdr:clientData/>
  </xdr:twoCellAnchor>
  <xdr:twoCellAnchor>
    <xdr:from>
      <xdr:col>1</xdr:col>
      <xdr:colOff>173355</xdr:colOff>
      <xdr:row>7</xdr:row>
      <xdr:rowOff>1072515</xdr:rowOff>
    </xdr:from>
    <xdr:to>
      <xdr:col>1</xdr:col>
      <xdr:colOff>1871746</xdr:colOff>
      <xdr:row>8</xdr:row>
      <xdr:rowOff>4306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4B7FA5F-78AA-47CF-ABB8-DA2EB879FAB4}"/>
            </a:ext>
          </a:extLst>
        </xdr:cNvPr>
        <xdr:cNvSpPr txBox="1">
          <a:spLocks noChangeArrowheads="1"/>
        </xdr:cNvSpPr>
      </xdr:nvSpPr>
      <xdr:spPr bwMode="auto">
        <a:xfrm>
          <a:off x="506730" y="2377440"/>
          <a:ext cx="1698391" cy="351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00" mc:Ignorable="a14" a14:legacySpreadsheetColorIndex="5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News Gothic MT"/>
            </a:rPr>
            <a:t>ist ... wichtiger</a:t>
          </a:r>
          <a:endParaRPr lang="de-DE"/>
        </a:p>
      </xdr:txBody>
    </xdr:sp>
    <xdr:clientData/>
  </xdr:twoCellAnchor>
  <xdr:oneCellAnchor>
    <xdr:from>
      <xdr:col>2</xdr:col>
      <xdr:colOff>0</xdr:colOff>
      <xdr:row>7</xdr:row>
      <xdr:rowOff>1666875</xdr:rowOff>
    </xdr:from>
    <xdr:ext cx="140970" cy="150223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B663C64-12BF-4E97-902E-7FC9A6596CB5}"/>
            </a:ext>
          </a:extLst>
        </xdr:cNvPr>
        <xdr:cNvSpPr txBox="1">
          <a:spLocks noChangeArrowheads="1"/>
        </xdr:cNvSpPr>
      </xdr:nvSpPr>
      <xdr:spPr bwMode="auto">
        <a:xfrm>
          <a:off x="3419475" y="2724150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</xdr:row>
      <xdr:rowOff>1666875</xdr:rowOff>
    </xdr:from>
    <xdr:ext cx="146685" cy="150223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E370C029-C266-4E7E-ACDC-A9695472C2CD}"/>
            </a:ext>
          </a:extLst>
        </xdr:cNvPr>
        <xdr:cNvSpPr txBox="1">
          <a:spLocks noChangeArrowheads="1"/>
        </xdr:cNvSpPr>
      </xdr:nvSpPr>
      <xdr:spPr bwMode="auto">
        <a:xfrm>
          <a:off x="12963525" y="27241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</xdr:row>
      <xdr:rowOff>1666875</xdr:rowOff>
    </xdr:from>
    <xdr:ext cx="146685" cy="150223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C69C3A46-2F6D-4982-8963-B41FD7F20758}"/>
            </a:ext>
          </a:extLst>
        </xdr:cNvPr>
        <xdr:cNvSpPr txBox="1">
          <a:spLocks noChangeArrowheads="1"/>
        </xdr:cNvSpPr>
      </xdr:nvSpPr>
      <xdr:spPr bwMode="auto">
        <a:xfrm>
          <a:off x="12963525" y="27241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</xdr:row>
      <xdr:rowOff>1666875</xdr:rowOff>
    </xdr:from>
    <xdr:ext cx="146685" cy="150223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A0A5929D-0384-4CB6-A108-705C02129282}"/>
            </a:ext>
          </a:extLst>
        </xdr:cNvPr>
        <xdr:cNvSpPr txBox="1">
          <a:spLocks noChangeArrowheads="1"/>
        </xdr:cNvSpPr>
      </xdr:nvSpPr>
      <xdr:spPr bwMode="auto">
        <a:xfrm>
          <a:off x="12963525" y="27241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40970" cy="250099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D696500B-7077-424D-A386-F346A81C7023}"/>
            </a:ext>
          </a:extLst>
        </xdr:cNvPr>
        <xdr:cNvSpPr txBox="1">
          <a:spLocks noChangeArrowheads="1"/>
        </xdr:cNvSpPr>
      </xdr:nvSpPr>
      <xdr:spPr bwMode="auto">
        <a:xfrm>
          <a:off x="3419475" y="23088600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40970" cy="250099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1B02FB71-D8F9-4719-85DF-9E6F97B8D370}"/>
            </a:ext>
          </a:extLst>
        </xdr:cNvPr>
        <xdr:cNvSpPr txBox="1">
          <a:spLocks noChangeArrowheads="1"/>
        </xdr:cNvSpPr>
      </xdr:nvSpPr>
      <xdr:spPr bwMode="auto">
        <a:xfrm>
          <a:off x="3419475" y="23088600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40970" cy="250099"/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C4C5CA82-CA20-4EC8-847C-A14CA262222C}"/>
            </a:ext>
          </a:extLst>
        </xdr:cNvPr>
        <xdr:cNvSpPr txBox="1">
          <a:spLocks noChangeArrowheads="1"/>
        </xdr:cNvSpPr>
      </xdr:nvSpPr>
      <xdr:spPr bwMode="auto">
        <a:xfrm>
          <a:off x="3419475" y="23088600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40970" cy="250099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ECF4F6C6-8B20-4D93-9B78-73D3BE7402B4}"/>
            </a:ext>
          </a:extLst>
        </xdr:cNvPr>
        <xdr:cNvSpPr txBox="1">
          <a:spLocks noChangeArrowheads="1"/>
        </xdr:cNvSpPr>
      </xdr:nvSpPr>
      <xdr:spPr bwMode="auto">
        <a:xfrm>
          <a:off x="3419475" y="23088600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140970" cy="250099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AD1E7DBB-8D22-42D2-824C-FC7466873CFD}"/>
            </a:ext>
          </a:extLst>
        </xdr:cNvPr>
        <xdr:cNvSpPr txBox="1">
          <a:spLocks noChangeArrowheads="1"/>
        </xdr:cNvSpPr>
      </xdr:nvSpPr>
      <xdr:spPr bwMode="auto">
        <a:xfrm>
          <a:off x="3419475" y="23088600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1666875</xdr:rowOff>
    </xdr:from>
    <xdr:ext cx="140970" cy="265339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61AA09C8-DE05-478F-9645-EF74CE69DE46}"/>
            </a:ext>
          </a:extLst>
        </xdr:cNvPr>
        <xdr:cNvSpPr txBox="1">
          <a:spLocks noChangeArrowheads="1"/>
        </xdr:cNvSpPr>
      </xdr:nvSpPr>
      <xdr:spPr bwMode="auto">
        <a:xfrm>
          <a:off x="4200525" y="31623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1666875</xdr:rowOff>
    </xdr:from>
    <xdr:ext cx="140970" cy="265339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A7812428-3F04-44FC-AD25-5162B10D7CC8}"/>
            </a:ext>
          </a:extLst>
        </xdr:cNvPr>
        <xdr:cNvSpPr txBox="1">
          <a:spLocks noChangeArrowheads="1"/>
        </xdr:cNvSpPr>
      </xdr:nvSpPr>
      <xdr:spPr bwMode="auto">
        <a:xfrm>
          <a:off x="4981575" y="36004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1666875</xdr:rowOff>
    </xdr:from>
    <xdr:ext cx="140970" cy="265339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4AF429F5-438B-4C88-8FC6-EED6370FA622}"/>
            </a:ext>
          </a:extLst>
        </xdr:cNvPr>
        <xdr:cNvSpPr txBox="1">
          <a:spLocks noChangeArrowheads="1"/>
        </xdr:cNvSpPr>
      </xdr:nvSpPr>
      <xdr:spPr bwMode="auto">
        <a:xfrm>
          <a:off x="5762625" y="40386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1666875</xdr:rowOff>
    </xdr:from>
    <xdr:ext cx="140970" cy="265340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7ECE5CCB-E5FC-4181-A305-EC8962EA60B4}"/>
            </a:ext>
          </a:extLst>
        </xdr:cNvPr>
        <xdr:cNvSpPr txBox="1">
          <a:spLocks noChangeArrowheads="1"/>
        </xdr:cNvSpPr>
      </xdr:nvSpPr>
      <xdr:spPr bwMode="auto">
        <a:xfrm>
          <a:off x="6543675" y="4476750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1666875</xdr:rowOff>
    </xdr:from>
    <xdr:ext cx="140970" cy="265339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85595511-9C4E-4FC9-8CCC-69247DBCB3CD}"/>
            </a:ext>
          </a:extLst>
        </xdr:cNvPr>
        <xdr:cNvSpPr txBox="1">
          <a:spLocks noChangeArrowheads="1"/>
        </xdr:cNvSpPr>
      </xdr:nvSpPr>
      <xdr:spPr bwMode="auto">
        <a:xfrm>
          <a:off x="7324725" y="4914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</xdr:row>
      <xdr:rowOff>1666875</xdr:rowOff>
    </xdr:from>
    <xdr:ext cx="140970" cy="265339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F6975076-7A8F-44FD-A716-5F710E564A83}"/>
            </a:ext>
          </a:extLst>
        </xdr:cNvPr>
        <xdr:cNvSpPr txBox="1">
          <a:spLocks noChangeArrowheads="1"/>
        </xdr:cNvSpPr>
      </xdr:nvSpPr>
      <xdr:spPr bwMode="auto">
        <a:xfrm>
          <a:off x="8105775" y="53530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1666875</xdr:rowOff>
    </xdr:from>
    <xdr:ext cx="140970" cy="265340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3B2743B7-DEF8-4C4D-934A-3B499A51B316}"/>
            </a:ext>
          </a:extLst>
        </xdr:cNvPr>
        <xdr:cNvSpPr txBox="1">
          <a:spLocks noChangeArrowheads="1"/>
        </xdr:cNvSpPr>
      </xdr:nvSpPr>
      <xdr:spPr bwMode="auto">
        <a:xfrm>
          <a:off x="8886825" y="5791200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1666875</xdr:rowOff>
    </xdr:from>
    <xdr:ext cx="140970" cy="265339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331DB8E4-0CEF-46FA-B3E7-7B0B313EAB99}"/>
            </a:ext>
          </a:extLst>
        </xdr:cNvPr>
        <xdr:cNvSpPr txBox="1">
          <a:spLocks noChangeArrowheads="1"/>
        </xdr:cNvSpPr>
      </xdr:nvSpPr>
      <xdr:spPr bwMode="auto">
        <a:xfrm>
          <a:off x="9667875" y="62293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1666875</xdr:rowOff>
    </xdr:from>
    <xdr:ext cx="140970" cy="265339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BB639B89-4039-46F4-BBB2-385E6DAE27F4}"/>
            </a:ext>
          </a:extLst>
        </xdr:cNvPr>
        <xdr:cNvSpPr txBox="1">
          <a:spLocks noChangeArrowheads="1"/>
        </xdr:cNvSpPr>
      </xdr:nvSpPr>
      <xdr:spPr bwMode="auto">
        <a:xfrm>
          <a:off x="10448925" y="66675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140970" cy="150223"/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C25F6ECE-11AF-4B3D-AC73-613CBA45EB22}"/>
            </a:ext>
          </a:extLst>
        </xdr:cNvPr>
        <xdr:cNvSpPr txBox="1">
          <a:spLocks noChangeArrowheads="1"/>
        </xdr:cNvSpPr>
      </xdr:nvSpPr>
      <xdr:spPr bwMode="auto">
        <a:xfrm>
          <a:off x="3419475" y="10229850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146685" cy="150223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A2DD596F-85F9-43FB-BFDE-00E4C1F027E1}"/>
            </a:ext>
          </a:extLst>
        </xdr:cNvPr>
        <xdr:cNvSpPr txBox="1">
          <a:spLocks noChangeArrowheads="1"/>
        </xdr:cNvSpPr>
      </xdr:nvSpPr>
      <xdr:spPr bwMode="auto">
        <a:xfrm>
          <a:off x="12963525" y="102298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146685" cy="150223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61FAD8B1-3A1B-4A40-8A79-C74984F6ABAC}"/>
            </a:ext>
          </a:extLst>
        </xdr:cNvPr>
        <xdr:cNvSpPr txBox="1">
          <a:spLocks noChangeArrowheads="1"/>
        </xdr:cNvSpPr>
      </xdr:nvSpPr>
      <xdr:spPr bwMode="auto">
        <a:xfrm>
          <a:off x="12963525" y="102298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146685" cy="150223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6C33D6D3-61D7-4DED-BFA6-FA6C38575356}"/>
            </a:ext>
          </a:extLst>
        </xdr:cNvPr>
        <xdr:cNvSpPr txBox="1">
          <a:spLocks noChangeArrowheads="1"/>
        </xdr:cNvSpPr>
      </xdr:nvSpPr>
      <xdr:spPr bwMode="auto">
        <a:xfrm>
          <a:off x="12963525" y="102298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140970" cy="265339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4B3D1BB4-2EA5-4846-BADB-71C8AA6F7F7F}"/>
            </a:ext>
          </a:extLst>
        </xdr:cNvPr>
        <xdr:cNvSpPr txBox="1">
          <a:spLocks noChangeArrowheads="1"/>
        </xdr:cNvSpPr>
      </xdr:nvSpPr>
      <xdr:spPr bwMode="auto">
        <a:xfrm>
          <a:off x="4200525" y="106680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140970" cy="265339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D69C99D0-8D19-4288-935A-8925E8086BB1}"/>
            </a:ext>
          </a:extLst>
        </xdr:cNvPr>
        <xdr:cNvSpPr txBox="1">
          <a:spLocks noChangeArrowheads="1"/>
        </xdr:cNvSpPr>
      </xdr:nvSpPr>
      <xdr:spPr bwMode="auto">
        <a:xfrm>
          <a:off x="4981575" y="111061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140970" cy="265339"/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C01B015D-8015-4CF3-B0B6-A1AA4153B9BF}"/>
            </a:ext>
          </a:extLst>
        </xdr:cNvPr>
        <xdr:cNvSpPr txBox="1">
          <a:spLocks noChangeArrowheads="1"/>
        </xdr:cNvSpPr>
      </xdr:nvSpPr>
      <xdr:spPr bwMode="auto">
        <a:xfrm>
          <a:off x="5762625" y="115443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140970" cy="265340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10B8314C-A400-4A2D-98AB-C4B2E4BC4C9A}"/>
            </a:ext>
          </a:extLst>
        </xdr:cNvPr>
        <xdr:cNvSpPr txBox="1">
          <a:spLocks noChangeArrowheads="1"/>
        </xdr:cNvSpPr>
      </xdr:nvSpPr>
      <xdr:spPr bwMode="auto">
        <a:xfrm>
          <a:off x="6543675" y="11982450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40970" cy="265339"/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325C4873-900C-4342-BB6D-60159DFF420A}"/>
            </a:ext>
          </a:extLst>
        </xdr:cNvPr>
        <xdr:cNvSpPr txBox="1">
          <a:spLocks noChangeArrowheads="1"/>
        </xdr:cNvSpPr>
      </xdr:nvSpPr>
      <xdr:spPr bwMode="auto">
        <a:xfrm>
          <a:off x="7324725" y="124206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140970" cy="265339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B62BAF61-8EAC-4A11-BA60-9ACA5C13DDE5}"/>
            </a:ext>
          </a:extLst>
        </xdr:cNvPr>
        <xdr:cNvSpPr txBox="1">
          <a:spLocks noChangeArrowheads="1"/>
        </xdr:cNvSpPr>
      </xdr:nvSpPr>
      <xdr:spPr bwMode="auto">
        <a:xfrm>
          <a:off x="8105775" y="128587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40970" cy="265340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504E4E7D-AD96-493A-8E14-4D23B421BF92}"/>
            </a:ext>
          </a:extLst>
        </xdr:cNvPr>
        <xdr:cNvSpPr txBox="1">
          <a:spLocks noChangeArrowheads="1"/>
        </xdr:cNvSpPr>
      </xdr:nvSpPr>
      <xdr:spPr bwMode="auto">
        <a:xfrm>
          <a:off x="8886825" y="13296900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140970" cy="265339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1B89C894-D3FE-4F2D-94CC-5AFF11AC544F}"/>
            </a:ext>
          </a:extLst>
        </xdr:cNvPr>
        <xdr:cNvSpPr txBox="1">
          <a:spLocks noChangeArrowheads="1"/>
        </xdr:cNvSpPr>
      </xdr:nvSpPr>
      <xdr:spPr bwMode="auto">
        <a:xfrm>
          <a:off x="9667875" y="137350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140970" cy="265339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1337D7F-0A7F-493D-96C7-CE0ACB8AB65F}"/>
            </a:ext>
          </a:extLst>
        </xdr:cNvPr>
        <xdr:cNvSpPr txBox="1">
          <a:spLocks noChangeArrowheads="1"/>
        </xdr:cNvSpPr>
      </xdr:nvSpPr>
      <xdr:spPr bwMode="auto">
        <a:xfrm>
          <a:off x="10448925" y="141732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140970" cy="150223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75D1E0A5-A89C-47B7-B63C-DEC9B7E60BE4}"/>
            </a:ext>
          </a:extLst>
        </xdr:cNvPr>
        <xdr:cNvSpPr txBox="1">
          <a:spLocks noChangeArrowheads="1"/>
        </xdr:cNvSpPr>
      </xdr:nvSpPr>
      <xdr:spPr bwMode="auto">
        <a:xfrm>
          <a:off x="3419475" y="17545050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146685" cy="150223"/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C6EFDB00-DD47-4504-B832-A914E6FE8B00}"/>
            </a:ext>
          </a:extLst>
        </xdr:cNvPr>
        <xdr:cNvSpPr txBox="1">
          <a:spLocks noChangeArrowheads="1"/>
        </xdr:cNvSpPr>
      </xdr:nvSpPr>
      <xdr:spPr bwMode="auto">
        <a:xfrm>
          <a:off x="12963525" y="175450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146685" cy="150223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AEA0B0D9-9368-4207-8E04-C364A48E3DEE}"/>
            </a:ext>
          </a:extLst>
        </xdr:cNvPr>
        <xdr:cNvSpPr txBox="1">
          <a:spLocks noChangeArrowheads="1"/>
        </xdr:cNvSpPr>
      </xdr:nvSpPr>
      <xdr:spPr bwMode="auto">
        <a:xfrm>
          <a:off x="12963525" y="175450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146685" cy="150223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CD3484A1-C628-4D7F-91DE-6186C94269DF}"/>
            </a:ext>
          </a:extLst>
        </xdr:cNvPr>
        <xdr:cNvSpPr txBox="1">
          <a:spLocks noChangeArrowheads="1"/>
        </xdr:cNvSpPr>
      </xdr:nvSpPr>
      <xdr:spPr bwMode="auto">
        <a:xfrm>
          <a:off x="12963525" y="17545050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140970" cy="265339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67160451-2F29-498D-A1FE-C646CCC7883A}"/>
            </a:ext>
          </a:extLst>
        </xdr:cNvPr>
        <xdr:cNvSpPr txBox="1">
          <a:spLocks noChangeArrowheads="1"/>
        </xdr:cNvSpPr>
      </xdr:nvSpPr>
      <xdr:spPr bwMode="auto">
        <a:xfrm>
          <a:off x="4200525" y="179832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140970" cy="265339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797A43-ADD2-46AD-801F-7EE7D8A3A16C}"/>
            </a:ext>
          </a:extLst>
        </xdr:cNvPr>
        <xdr:cNvSpPr txBox="1">
          <a:spLocks noChangeArrowheads="1"/>
        </xdr:cNvSpPr>
      </xdr:nvSpPr>
      <xdr:spPr bwMode="auto">
        <a:xfrm>
          <a:off x="4981575" y="184213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140970" cy="265339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7ADF4BE1-1DF4-476E-AFF2-11A6C6522CA4}"/>
            </a:ext>
          </a:extLst>
        </xdr:cNvPr>
        <xdr:cNvSpPr txBox="1">
          <a:spLocks noChangeArrowheads="1"/>
        </xdr:cNvSpPr>
      </xdr:nvSpPr>
      <xdr:spPr bwMode="auto">
        <a:xfrm>
          <a:off x="5762625" y="188595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140970" cy="265340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25D9D21C-00F6-4966-8B61-039C5E4C030D}"/>
            </a:ext>
          </a:extLst>
        </xdr:cNvPr>
        <xdr:cNvSpPr txBox="1">
          <a:spLocks noChangeArrowheads="1"/>
        </xdr:cNvSpPr>
      </xdr:nvSpPr>
      <xdr:spPr bwMode="auto">
        <a:xfrm>
          <a:off x="6543675" y="19297650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140970" cy="265339"/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D33D2E30-167D-4DF8-8C73-63CD26C2204B}"/>
            </a:ext>
          </a:extLst>
        </xdr:cNvPr>
        <xdr:cNvSpPr txBox="1">
          <a:spLocks noChangeArrowheads="1"/>
        </xdr:cNvSpPr>
      </xdr:nvSpPr>
      <xdr:spPr bwMode="auto">
        <a:xfrm>
          <a:off x="7324725" y="197358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140970" cy="265339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E251C86E-37E3-495F-93AA-59CBB2CF9212}"/>
            </a:ext>
          </a:extLst>
        </xdr:cNvPr>
        <xdr:cNvSpPr txBox="1">
          <a:spLocks noChangeArrowheads="1"/>
        </xdr:cNvSpPr>
      </xdr:nvSpPr>
      <xdr:spPr bwMode="auto">
        <a:xfrm>
          <a:off x="8105775" y="201739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140970" cy="265340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D909C47C-8E0D-4267-85C6-6F29F7AE6B39}"/>
            </a:ext>
          </a:extLst>
        </xdr:cNvPr>
        <xdr:cNvSpPr txBox="1">
          <a:spLocks noChangeArrowheads="1"/>
        </xdr:cNvSpPr>
      </xdr:nvSpPr>
      <xdr:spPr bwMode="auto">
        <a:xfrm>
          <a:off x="8886825" y="20612100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140970" cy="265339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D95086BC-AAB8-45B7-B58B-7832FEBCE43D}"/>
            </a:ext>
          </a:extLst>
        </xdr:cNvPr>
        <xdr:cNvSpPr txBox="1">
          <a:spLocks noChangeArrowheads="1"/>
        </xdr:cNvSpPr>
      </xdr:nvSpPr>
      <xdr:spPr bwMode="auto">
        <a:xfrm>
          <a:off x="9667875" y="210502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140970" cy="265339"/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39F0315B-CE1A-49E4-A5DF-CDF2F89C1AC0}"/>
            </a:ext>
          </a:extLst>
        </xdr:cNvPr>
        <xdr:cNvSpPr txBox="1">
          <a:spLocks noChangeArrowheads="1"/>
        </xdr:cNvSpPr>
      </xdr:nvSpPr>
      <xdr:spPr bwMode="auto">
        <a:xfrm>
          <a:off x="10448925" y="214884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140970" cy="250099"/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C3935667-BC95-4999-AC7D-4EFF5ECECF44}"/>
            </a:ext>
          </a:extLst>
        </xdr:cNvPr>
        <xdr:cNvSpPr txBox="1">
          <a:spLocks noChangeArrowheads="1"/>
        </xdr:cNvSpPr>
      </xdr:nvSpPr>
      <xdr:spPr bwMode="auto">
        <a:xfrm>
          <a:off x="3429000" y="8436429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140970" cy="250099"/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D4FC4989-0827-4131-9536-93622EE6BDD0}"/>
            </a:ext>
          </a:extLst>
        </xdr:cNvPr>
        <xdr:cNvSpPr txBox="1">
          <a:spLocks noChangeArrowheads="1"/>
        </xdr:cNvSpPr>
      </xdr:nvSpPr>
      <xdr:spPr bwMode="auto">
        <a:xfrm>
          <a:off x="3429000" y="8436429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140970" cy="250099"/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197937C2-2A1A-4CA3-B665-38EF3C56C74E}"/>
            </a:ext>
          </a:extLst>
        </xdr:cNvPr>
        <xdr:cNvSpPr txBox="1">
          <a:spLocks noChangeArrowheads="1"/>
        </xdr:cNvSpPr>
      </xdr:nvSpPr>
      <xdr:spPr bwMode="auto">
        <a:xfrm>
          <a:off x="3429000" y="8436429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140970" cy="250099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D4D05F6-44D7-4D37-84DB-70CD8110AAF5}"/>
            </a:ext>
          </a:extLst>
        </xdr:cNvPr>
        <xdr:cNvSpPr txBox="1">
          <a:spLocks noChangeArrowheads="1"/>
        </xdr:cNvSpPr>
      </xdr:nvSpPr>
      <xdr:spPr bwMode="auto">
        <a:xfrm>
          <a:off x="3429000" y="8436429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140970" cy="250099"/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AF4DDC26-5A5E-4079-851F-A417765EE710}"/>
            </a:ext>
          </a:extLst>
        </xdr:cNvPr>
        <xdr:cNvSpPr txBox="1">
          <a:spLocks noChangeArrowheads="1"/>
        </xdr:cNvSpPr>
      </xdr:nvSpPr>
      <xdr:spPr bwMode="auto">
        <a:xfrm>
          <a:off x="3429000" y="8436429"/>
          <a:ext cx="140970" cy="25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8</xdr:row>
      <xdr:rowOff>1666875</xdr:rowOff>
    </xdr:from>
    <xdr:ext cx="140970" cy="265339"/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A0AEAE9F-989A-4F2E-9FF3-6C610D029BF5}"/>
            </a:ext>
          </a:extLst>
        </xdr:cNvPr>
        <xdr:cNvSpPr txBox="1">
          <a:spLocks noChangeArrowheads="1"/>
        </xdr:cNvSpPr>
      </xdr:nvSpPr>
      <xdr:spPr bwMode="auto">
        <a:xfrm>
          <a:off x="4204607" y="3173186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1666875</xdr:rowOff>
    </xdr:from>
    <xdr:ext cx="140970" cy="265339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487F6B07-B86C-4C3D-8816-DF4E1AC7909A}"/>
            </a:ext>
          </a:extLst>
        </xdr:cNvPr>
        <xdr:cNvSpPr txBox="1">
          <a:spLocks noChangeArrowheads="1"/>
        </xdr:cNvSpPr>
      </xdr:nvSpPr>
      <xdr:spPr bwMode="auto">
        <a:xfrm>
          <a:off x="4980214" y="3608614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10</xdr:row>
      <xdr:rowOff>1666875</xdr:rowOff>
    </xdr:from>
    <xdr:ext cx="140970" cy="265339"/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BEE54722-1735-4F7C-88BE-3B86A024AD61}"/>
            </a:ext>
          </a:extLst>
        </xdr:cNvPr>
        <xdr:cNvSpPr txBox="1">
          <a:spLocks noChangeArrowheads="1"/>
        </xdr:cNvSpPr>
      </xdr:nvSpPr>
      <xdr:spPr bwMode="auto">
        <a:xfrm>
          <a:off x="5755821" y="4044043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11</xdr:row>
      <xdr:rowOff>1666875</xdr:rowOff>
    </xdr:from>
    <xdr:ext cx="140970" cy="265340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B221B3A1-0657-456F-BE89-C8F14D16D3F3}"/>
            </a:ext>
          </a:extLst>
        </xdr:cNvPr>
        <xdr:cNvSpPr txBox="1">
          <a:spLocks noChangeArrowheads="1"/>
        </xdr:cNvSpPr>
      </xdr:nvSpPr>
      <xdr:spPr bwMode="auto">
        <a:xfrm>
          <a:off x="6531429" y="4479471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12</xdr:row>
      <xdr:rowOff>1666875</xdr:rowOff>
    </xdr:from>
    <xdr:ext cx="140970" cy="265339"/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B135FB9E-8C05-4990-8D91-3F8534F41669}"/>
            </a:ext>
          </a:extLst>
        </xdr:cNvPr>
        <xdr:cNvSpPr txBox="1">
          <a:spLocks noChangeArrowheads="1"/>
        </xdr:cNvSpPr>
      </xdr:nvSpPr>
      <xdr:spPr bwMode="auto">
        <a:xfrm>
          <a:off x="7307036" y="4914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13</xdr:row>
      <xdr:rowOff>1666875</xdr:rowOff>
    </xdr:from>
    <xdr:ext cx="140970" cy="265339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611AA651-08CD-4B9A-8864-16A1F0FCB030}"/>
            </a:ext>
          </a:extLst>
        </xdr:cNvPr>
        <xdr:cNvSpPr txBox="1">
          <a:spLocks noChangeArrowheads="1"/>
        </xdr:cNvSpPr>
      </xdr:nvSpPr>
      <xdr:spPr bwMode="auto">
        <a:xfrm>
          <a:off x="8082643" y="53503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14</xdr:row>
      <xdr:rowOff>1666875</xdr:rowOff>
    </xdr:from>
    <xdr:ext cx="140970" cy="265340"/>
    <xdr:sp macro="" textlink="">
      <xdr:nvSpPr>
        <xdr:cNvPr id="69" name="Text Box 5">
          <a:extLst>
            <a:ext uri="{FF2B5EF4-FFF2-40B4-BE49-F238E27FC236}">
              <a16:creationId xmlns:a16="http://schemas.microsoft.com/office/drawing/2014/main" id="{07E6485E-FBB8-4A9F-96B2-D9AE01F777AF}"/>
            </a:ext>
          </a:extLst>
        </xdr:cNvPr>
        <xdr:cNvSpPr txBox="1">
          <a:spLocks noChangeArrowheads="1"/>
        </xdr:cNvSpPr>
      </xdr:nvSpPr>
      <xdr:spPr bwMode="auto">
        <a:xfrm>
          <a:off x="8858250" y="5785757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1666875</xdr:rowOff>
    </xdr:from>
    <xdr:ext cx="140970" cy="265339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8A5C1156-478F-499C-8C2E-21898C4105D6}"/>
            </a:ext>
          </a:extLst>
        </xdr:cNvPr>
        <xdr:cNvSpPr txBox="1">
          <a:spLocks noChangeArrowheads="1"/>
        </xdr:cNvSpPr>
      </xdr:nvSpPr>
      <xdr:spPr bwMode="auto">
        <a:xfrm>
          <a:off x="9633857" y="6221186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16</xdr:row>
      <xdr:rowOff>1666875</xdr:rowOff>
    </xdr:from>
    <xdr:ext cx="140970" cy="265339"/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790C006B-8882-4C6A-A021-34867D38F32C}"/>
            </a:ext>
          </a:extLst>
        </xdr:cNvPr>
        <xdr:cNvSpPr txBox="1">
          <a:spLocks noChangeArrowheads="1"/>
        </xdr:cNvSpPr>
      </xdr:nvSpPr>
      <xdr:spPr bwMode="auto">
        <a:xfrm>
          <a:off x="10409464" y="6656614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140970" cy="150223"/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EB7CB02E-C2A0-410E-8EFA-16946625C582}"/>
            </a:ext>
          </a:extLst>
        </xdr:cNvPr>
        <xdr:cNvSpPr txBox="1">
          <a:spLocks noChangeArrowheads="1"/>
        </xdr:cNvSpPr>
      </xdr:nvSpPr>
      <xdr:spPr bwMode="auto">
        <a:xfrm>
          <a:off x="3429000" y="74839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140970" cy="265339"/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1A059868-FDA6-4C87-85FB-C0AB64EB6838}"/>
            </a:ext>
          </a:extLst>
        </xdr:cNvPr>
        <xdr:cNvSpPr txBox="1">
          <a:spLocks noChangeArrowheads="1"/>
        </xdr:cNvSpPr>
      </xdr:nvSpPr>
      <xdr:spPr bwMode="auto">
        <a:xfrm>
          <a:off x="4204607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140970" cy="265339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5A25E4ED-37A4-4F45-B1BC-9E54FDF1F62E}"/>
            </a:ext>
          </a:extLst>
        </xdr:cNvPr>
        <xdr:cNvSpPr txBox="1">
          <a:spLocks noChangeArrowheads="1"/>
        </xdr:cNvSpPr>
      </xdr:nvSpPr>
      <xdr:spPr bwMode="auto">
        <a:xfrm>
          <a:off x="4980214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140970" cy="265339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4BA1B7AA-C104-4D41-B007-1B3945C661B6}"/>
            </a:ext>
          </a:extLst>
        </xdr:cNvPr>
        <xdr:cNvSpPr txBox="1">
          <a:spLocks noChangeArrowheads="1"/>
        </xdr:cNvSpPr>
      </xdr:nvSpPr>
      <xdr:spPr bwMode="auto">
        <a:xfrm>
          <a:off x="5755821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140970" cy="265340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D5B39CFE-A1F2-4DED-8681-1A1F427487C0}"/>
            </a:ext>
          </a:extLst>
        </xdr:cNvPr>
        <xdr:cNvSpPr txBox="1">
          <a:spLocks noChangeArrowheads="1"/>
        </xdr:cNvSpPr>
      </xdr:nvSpPr>
      <xdr:spPr bwMode="auto">
        <a:xfrm>
          <a:off x="6531429" y="7483929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140970" cy="265339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BFA45CA8-6345-44E1-B5A1-5AD432F082A1}"/>
            </a:ext>
          </a:extLst>
        </xdr:cNvPr>
        <xdr:cNvSpPr txBox="1">
          <a:spLocks noChangeArrowheads="1"/>
        </xdr:cNvSpPr>
      </xdr:nvSpPr>
      <xdr:spPr bwMode="auto">
        <a:xfrm>
          <a:off x="7307036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140970" cy="265339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6A6D59EC-237B-4760-B389-509332F724A9}"/>
            </a:ext>
          </a:extLst>
        </xdr:cNvPr>
        <xdr:cNvSpPr txBox="1">
          <a:spLocks noChangeArrowheads="1"/>
        </xdr:cNvSpPr>
      </xdr:nvSpPr>
      <xdr:spPr bwMode="auto">
        <a:xfrm>
          <a:off x="8082643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140970" cy="265340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F1286C69-D5F3-4B0E-AA6E-6A64CF05BEBF}"/>
            </a:ext>
          </a:extLst>
        </xdr:cNvPr>
        <xdr:cNvSpPr txBox="1">
          <a:spLocks noChangeArrowheads="1"/>
        </xdr:cNvSpPr>
      </xdr:nvSpPr>
      <xdr:spPr bwMode="auto">
        <a:xfrm>
          <a:off x="8858250" y="7483929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140970" cy="265339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BFC88F25-DCF1-4902-9B10-8DE6838B1AE1}"/>
            </a:ext>
          </a:extLst>
        </xdr:cNvPr>
        <xdr:cNvSpPr txBox="1">
          <a:spLocks noChangeArrowheads="1"/>
        </xdr:cNvSpPr>
      </xdr:nvSpPr>
      <xdr:spPr bwMode="auto">
        <a:xfrm>
          <a:off x="9633857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140970" cy="265339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9B24C75A-736F-4656-BF30-CFDAFA920844}"/>
            </a:ext>
          </a:extLst>
        </xdr:cNvPr>
        <xdr:cNvSpPr txBox="1">
          <a:spLocks noChangeArrowheads="1"/>
        </xdr:cNvSpPr>
      </xdr:nvSpPr>
      <xdr:spPr bwMode="auto">
        <a:xfrm>
          <a:off x="10409464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140970" cy="150223"/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7489F915-7F55-427C-B3A8-8748578728F7}"/>
            </a:ext>
          </a:extLst>
        </xdr:cNvPr>
        <xdr:cNvSpPr txBox="1">
          <a:spLocks noChangeArrowheads="1"/>
        </xdr:cNvSpPr>
      </xdr:nvSpPr>
      <xdr:spPr bwMode="auto">
        <a:xfrm>
          <a:off x="3429000" y="74839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30</xdr:row>
      <xdr:rowOff>0</xdr:rowOff>
    </xdr:from>
    <xdr:ext cx="140970" cy="265339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423AE9CC-38B7-46C6-80D8-63ECDEB79843}"/>
            </a:ext>
          </a:extLst>
        </xdr:cNvPr>
        <xdr:cNvSpPr txBox="1">
          <a:spLocks noChangeArrowheads="1"/>
        </xdr:cNvSpPr>
      </xdr:nvSpPr>
      <xdr:spPr bwMode="auto">
        <a:xfrm>
          <a:off x="4204607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140970" cy="265339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31249D96-3F80-4928-B89C-87D207F09C96}"/>
            </a:ext>
          </a:extLst>
        </xdr:cNvPr>
        <xdr:cNvSpPr txBox="1">
          <a:spLocks noChangeArrowheads="1"/>
        </xdr:cNvSpPr>
      </xdr:nvSpPr>
      <xdr:spPr bwMode="auto">
        <a:xfrm>
          <a:off x="4980214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140970" cy="265339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B64AD4C3-0BA6-49A8-A61E-6291BEBE4459}"/>
            </a:ext>
          </a:extLst>
        </xdr:cNvPr>
        <xdr:cNvSpPr txBox="1">
          <a:spLocks noChangeArrowheads="1"/>
        </xdr:cNvSpPr>
      </xdr:nvSpPr>
      <xdr:spPr bwMode="auto">
        <a:xfrm>
          <a:off x="5755821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140970" cy="265340"/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81C88AAF-C035-4149-84BE-22C32887E444}"/>
            </a:ext>
          </a:extLst>
        </xdr:cNvPr>
        <xdr:cNvSpPr txBox="1">
          <a:spLocks noChangeArrowheads="1"/>
        </xdr:cNvSpPr>
      </xdr:nvSpPr>
      <xdr:spPr bwMode="auto">
        <a:xfrm>
          <a:off x="6531429" y="7483929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140970" cy="265339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234A9A5-6D99-4CE5-9D19-D8F9DF4F5319}"/>
            </a:ext>
          </a:extLst>
        </xdr:cNvPr>
        <xdr:cNvSpPr txBox="1">
          <a:spLocks noChangeArrowheads="1"/>
        </xdr:cNvSpPr>
      </xdr:nvSpPr>
      <xdr:spPr bwMode="auto">
        <a:xfrm>
          <a:off x="7307036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140970" cy="265339"/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F30474BB-067E-4313-91B5-17E5CF17B521}"/>
            </a:ext>
          </a:extLst>
        </xdr:cNvPr>
        <xdr:cNvSpPr txBox="1">
          <a:spLocks noChangeArrowheads="1"/>
        </xdr:cNvSpPr>
      </xdr:nvSpPr>
      <xdr:spPr bwMode="auto">
        <a:xfrm>
          <a:off x="8082643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140970" cy="265340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C6586DF4-038B-48B5-AE58-61ECCE535443}"/>
            </a:ext>
          </a:extLst>
        </xdr:cNvPr>
        <xdr:cNvSpPr txBox="1">
          <a:spLocks noChangeArrowheads="1"/>
        </xdr:cNvSpPr>
      </xdr:nvSpPr>
      <xdr:spPr bwMode="auto">
        <a:xfrm>
          <a:off x="8858250" y="7483929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140970" cy="265339"/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4AE0E593-931C-4DFA-B807-B62A25E0DC9B}"/>
            </a:ext>
          </a:extLst>
        </xdr:cNvPr>
        <xdr:cNvSpPr txBox="1">
          <a:spLocks noChangeArrowheads="1"/>
        </xdr:cNvSpPr>
      </xdr:nvSpPr>
      <xdr:spPr bwMode="auto">
        <a:xfrm>
          <a:off x="9633857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140970" cy="265339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704E3C83-461B-4591-91C2-96A2952B396D}"/>
            </a:ext>
          </a:extLst>
        </xdr:cNvPr>
        <xdr:cNvSpPr txBox="1">
          <a:spLocks noChangeArrowheads="1"/>
        </xdr:cNvSpPr>
      </xdr:nvSpPr>
      <xdr:spPr bwMode="auto">
        <a:xfrm>
          <a:off x="10409464" y="74839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173355</xdr:colOff>
      <xdr:row>17</xdr:row>
      <xdr:rowOff>1072515</xdr:rowOff>
    </xdr:from>
    <xdr:to>
      <xdr:col>1</xdr:col>
      <xdr:colOff>1871746</xdr:colOff>
      <xdr:row>18</xdr:row>
      <xdr:rowOff>4306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7AFCCD18-C19C-416B-B6B6-65C18DF97DC1}"/>
            </a:ext>
          </a:extLst>
        </xdr:cNvPr>
        <xdr:cNvSpPr txBox="1">
          <a:spLocks noChangeArrowheads="1"/>
        </xdr:cNvSpPr>
      </xdr:nvSpPr>
      <xdr:spPr bwMode="auto">
        <a:xfrm>
          <a:off x="513534" y="2392408"/>
          <a:ext cx="1698391" cy="34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00" mc:Ignorable="a14" a14:legacySpreadsheetColorIndex="5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News Gothic MT"/>
            </a:rPr>
            <a:t>wichtiger</a:t>
          </a:r>
          <a:endParaRPr lang="de-DE"/>
        </a:p>
      </xdr:txBody>
    </xdr:sp>
    <xdr:clientData/>
  </xdr:twoCellAnchor>
  <xdr:oneCellAnchor>
    <xdr:from>
      <xdr:col>2</xdr:col>
      <xdr:colOff>0</xdr:colOff>
      <xdr:row>17</xdr:row>
      <xdr:rowOff>1666875</xdr:rowOff>
    </xdr:from>
    <xdr:ext cx="140970" cy="150223"/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48451284-110D-492D-8D1F-A47569FDD8AE}"/>
            </a:ext>
          </a:extLst>
        </xdr:cNvPr>
        <xdr:cNvSpPr txBox="1">
          <a:spLocks noChangeArrowheads="1"/>
        </xdr:cNvSpPr>
      </xdr:nvSpPr>
      <xdr:spPr bwMode="auto">
        <a:xfrm>
          <a:off x="3429000" y="273911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17</xdr:row>
      <xdr:rowOff>1666875</xdr:rowOff>
    </xdr:from>
    <xdr:ext cx="146685" cy="150223"/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E6A27FFC-0EE2-4E6E-9D5D-1C4F17AC6070}"/>
            </a:ext>
          </a:extLst>
        </xdr:cNvPr>
        <xdr:cNvSpPr txBox="1">
          <a:spLocks noChangeArrowheads="1"/>
        </xdr:cNvSpPr>
      </xdr:nvSpPr>
      <xdr:spPr bwMode="auto">
        <a:xfrm>
          <a:off x="20669250" y="2739118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17</xdr:row>
      <xdr:rowOff>1666875</xdr:rowOff>
    </xdr:from>
    <xdr:ext cx="146685" cy="150223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2DDC0DB-AB81-4569-A9F4-6C9EA47ABA8B}"/>
            </a:ext>
          </a:extLst>
        </xdr:cNvPr>
        <xdr:cNvSpPr txBox="1">
          <a:spLocks noChangeArrowheads="1"/>
        </xdr:cNvSpPr>
      </xdr:nvSpPr>
      <xdr:spPr bwMode="auto">
        <a:xfrm>
          <a:off x="20669250" y="2739118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17</xdr:row>
      <xdr:rowOff>1666875</xdr:rowOff>
    </xdr:from>
    <xdr:ext cx="146685" cy="150223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380CE8D-1399-416C-B87F-BB2E000509D5}"/>
            </a:ext>
          </a:extLst>
        </xdr:cNvPr>
        <xdr:cNvSpPr txBox="1">
          <a:spLocks noChangeArrowheads="1"/>
        </xdr:cNvSpPr>
      </xdr:nvSpPr>
      <xdr:spPr bwMode="auto">
        <a:xfrm>
          <a:off x="20669250" y="2739118"/>
          <a:ext cx="146685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707571</xdr:colOff>
      <xdr:row>23</xdr:row>
      <xdr:rowOff>261257</xdr:rowOff>
    </xdr:from>
    <xdr:ext cx="140970" cy="265339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91D3A14A-BD27-47A7-B6C2-0EAEE8C7FB65}"/>
            </a:ext>
          </a:extLst>
        </xdr:cNvPr>
        <xdr:cNvSpPr txBox="1">
          <a:spLocks noChangeArrowheads="1"/>
        </xdr:cNvSpPr>
      </xdr:nvSpPr>
      <xdr:spPr bwMode="auto">
        <a:xfrm>
          <a:off x="8014607" y="9527721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1666875</xdr:rowOff>
    </xdr:from>
    <xdr:ext cx="140970" cy="265339"/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26D955F0-42B6-4C85-8E07-5C8E64E9AB06}"/>
            </a:ext>
          </a:extLst>
        </xdr:cNvPr>
        <xdr:cNvSpPr txBox="1">
          <a:spLocks noChangeArrowheads="1"/>
        </xdr:cNvSpPr>
      </xdr:nvSpPr>
      <xdr:spPr bwMode="auto">
        <a:xfrm>
          <a:off x="4980214" y="3608614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1666875</xdr:rowOff>
    </xdr:from>
    <xdr:ext cx="140970" cy="265339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06459AFD-0672-4E2C-98B6-ADC8503CD924}"/>
            </a:ext>
          </a:extLst>
        </xdr:cNvPr>
        <xdr:cNvSpPr txBox="1">
          <a:spLocks noChangeArrowheads="1"/>
        </xdr:cNvSpPr>
      </xdr:nvSpPr>
      <xdr:spPr bwMode="auto">
        <a:xfrm>
          <a:off x="5755821" y="4044043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1666875</xdr:rowOff>
    </xdr:from>
    <xdr:ext cx="140970" cy="265340"/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97851B6F-1F92-48B0-ACE2-7E4E1C5384D8}"/>
            </a:ext>
          </a:extLst>
        </xdr:cNvPr>
        <xdr:cNvSpPr txBox="1">
          <a:spLocks noChangeArrowheads="1"/>
        </xdr:cNvSpPr>
      </xdr:nvSpPr>
      <xdr:spPr bwMode="auto">
        <a:xfrm>
          <a:off x="6531429" y="4479471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1666875</xdr:rowOff>
    </xdr:from>
    <xdr:ext cx="140970" cy="265339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B2C99C49-4189-4F91-B0E5-D5CA9DD7A726}"/>
            </a:ext>
          </a:extLst>
        </xdr:cNvPr>
        <xdr:cNvSpPr txBox="1">
          <a:spLocks noChangeArrowheads="1"/>
        </xdr:cNvSpPr>
      </xdr:nvSpPr>
      <xdr:spPr bwMode="auto">
        <a:xfrm>
          <a:off x="7307036" y="4914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1666875</xdr:rowOff>
    </xdr:from>
    <xdr:ext cx="140970" cy="265339"/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8E5A2542-75A2-4BDB-B338-BE3AC39AD678}"/>
            </a:ext>
          </a:extLst>
        </xdr:cNvPr>
        <xdr:cNvSpPr txBox="1">
          <a:spLocks noChangeArrowheads="1"/>
        </xdr:cNvSpPr>
      </xdr:nvSpPr>
      <xdr:spPr bwMode="auto">
        <a:xfrm>
          <a:off x="8082643" y="53503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1666875</xdr:rowOff>
    </xdr:from>
    <xdr:ext cx="140970" cy="265340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3B6106B-2B6C-4C32-AEAA-35B0EA51F7C2}"/>
            </a:ext>
          </a:extLst>
        </xdr:cNvPr>
        <xdr:cNvSpPr txBox="1">
          <a:spLocks noChangeArrowheads="1"/>
        </xdr:cNvSpPr>
      </xdr:nvSpPr>
      <xdr:spPr bwMode="auto">
        <a:xfrm>
          <a:off x="8858250" y="5785757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1666875</xdr:rowOff>
    </xdr:from>
    <xdr:ext cx="140970" cy="265339"/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4489BE34-23FA-4FEE-8274-D5ABABA05572}"/>
            </a:ext>
          </a:extLst>
        </xdr:cNvPr>
        <xdr:cNvSpPr txBox="1">
          <a:spLocks noChangeArrowheads="1"/>
        </xdr:cNvSpPr>
      </xdr:nvSpPr>
      <xdr:spPr bwMode="auto">
        <a:xfrm>
          <a:off x="9633857" y="6221186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1666875</xdr:rowOff>
    </xdr:from>
    <xdr:ext cx="140970" cy="265339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678BD1D6-39F3-4C1C-9FA2-7D0423074A5E}"/>
            </a:ext>
          </a:extLst>
        </xdr:cNvPr>
        <xdr:cNvSpPr txBox="1">
          <a:spLocks noChangeArrowheads="1"/>
        </xdr:cNvSpPr>
      </xdr:nvSpPr>
      <xdr:spPr bwMode="auto">
        <a:xfrm>
          <a:off x="10409464" y="6656614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1666875</xdr:rowOff>
    </xdr:from>
    <xdr:ext cx="140970" cy="150223"/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CA309E49-1DCB-44A7-8C1F-08E9D07DB063}"/>
            </a:ext>
          </a:extLst>
        </xdr:cNvPr>
        <xdr:cNvSpPr txBox="1">
          <a:spLocks noChangeArrowheads="1"/>
        </xdr:cNvSpPr>
      </xdr:nvSpPr>
      <xdr:spPr bwMode="auto">
        <a:xfrm>
          <a:off x="11185071" y="273911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21</xdr:row>
      <xdr:rowOff>1666875</xdr:rowOff>
    </xdr:from>
    <xdr:ext cx="140970" cy="265340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A3F65697-97C0-4FEF-9FB0-836CE27536EE}"/>
            </a:ext>
          </a:extLst>
        </xdr:cNvPr>
        <xdr:cNvSpPr txBox="1">
          <a:spLocks noChangeArrowheads="1"/>
        </xdr:cNvSpPr>
      </xdr:nvSpPr>
      <xdr:spPr bwMode="auto">
        <a:xfrm>
          <a:off x="14287500" y="4479471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1666875</xdr:rowOff>
    </xdr:from>
    <xdr:ext cx="140970" cy="265339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DC97509F-FF3C-4154-B419-11A324A67D7B}"/>
            </a:ext>
          </a:extLst>
        </xdr:cNvPr>
        <xdr:cNvSpPr txBox="1">
          <a:spLocks noChangeArrowheads="1"/>
        </xdr:cNvSpPr>
      </xdr:nvSpPr>
      <xdr:spPr bwMode="auto">
        <a:xfrm>
          <a:off x="15063107" y="4914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1666875</xdr:rowOff>
    </xdr:from>
    <xdr:ext cx="140970" cy="265339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6B3308DA-4970-4014-A96E-F98357439913}"/>
            </a:ext>
          </a:extLst>
        </xdr:cNvPr>
        <xdr:cNvSpPr txBox="1">
          <a:spLocks noChangeArrowheads="1"/>
        </xdr:cNvSpPr>
      </xdr:nvSpPr>
      <xdr:spPr bwMode="auto">
        <a:xfrm>
          <a:off x="15838714" y="5350329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24</xdr:row>
      <xdr:rowOff>1666875</xdr:rowOff>
    </xdr:from>
    <xdr:ext cx="140970" cy="26534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D8C3F04E-86C9-40BE-B5D4-130A8DE4D219}"/>
            </a:ext>
          </a:extLst>
        </xdr:cNvPr>
        <xdr:cNvSpPr txBox="1">
          <a:spLocks noChangeArrowheads="1"/>
        </xdr:cNvSpPr>
      </xdr:nvSpPr>
      <xdr:spPr bwMode="auto">
        <a:xfrm>
          <a:off x="16614321" y="5785757"/>
          <a:ext cx="140970" cy="26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25</xdr:row>
      <xdr:rowOff>1666875</xdr:rowOff>
    </xdr:from>
    <xdr:ext cx="140970" cy="265339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68725EA9-79F9-4252-AB38-D9029342C130}"/>
            </a:ext>
          </a:extLst>
        </xdr:cNvPr>
        <xdr:cNvSpPr txBox="1">
          <a:spLocks noChangeArrowheads="1"/>
        </xdr:cNvSpPr>
      </xdr:nvSpPr>
      <xdr:spPr bwMode="auto">
        <a:xfrm>
          <a:off x="17389929" y="6221186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1666875</xdr:rowOff>
    </xdr:from>
    <xdr:ext cx="140970" cy="265339"/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8DAE2287-28F6-4795-B9C1-1A4F6C331FAD}"/>
            </a:ext>
          </a:extLst>
        </xdr:cNvPr>
        <xdr:cNvSpPr txBox="1">
          <a:spLocks noChangeArrowheads="1"/>
        </xdr:cNvSpPr>
      </xdr:nvSpPr>
      <xdr:spPr bwMode="auto">
        <a:xfrm>
          <a:off x="18165536" y="6656614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13607</xdr:colOff>
      <xdr:row>23</xdr:row>
      <xdr:rowOff>274865</xdr:rowOff>
    </xdr:from>
    <xdr:ext cx="140970" cy="150223"/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C4E851D3-F00B-491D-BC70-9BE09E7C86A9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1666875</xdr:rowOff>
    </xdr:from>
    <xdr:ext cx="140970" cy="150223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A4CD15E4-6E46-4100-BBC2-D11DC65F7143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1666875</xdr:rowOff>
    </xdr:from>
    <xdr:ext cx="140970" cy="150223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B00AD96B-8C31-43FA-8AC5-5832652E8A86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5A07C163-892B-4870-9C84-C8E197618626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19EDFAEE-28B6-4BA6-BA4A-0DFFBD56B632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10CD40B3-8FE0-4E7D-B908-F90137A2D329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DA480F9A-D0CE-4A16-B0B0-888808EB6160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699E1F1C-1F87-4663-8C6F-5B1C6FE668E2}"/>
            </a:ext>
          </a:extLst>
        </xdr:cNvPr>
        <xdr:cNvSpPr txBox="1">
          <a:spLocks noChangeArrowheads="1"/>
        </xdr:cNvSpPr>
      </xdr:nvSpPr>
      <xdr:spPr bwMode="auto">
        <a:xfrm>
          <a:off x="342900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1666875</xdr:rowOff>
    </xdr:from>
    <xdr:ext cx="140970" cy="265339"/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CE761A4-B7C9-402F-A9CB-C6CFFFC61390}"/>
            </a:ext>
          </a:extLst>
        </xdr:cNvPr>
        <xdr:cNvSpPr txBox="1">
          <a:spLocks noChangeArrowheads="1"/>
        </xdr:cNvSpPr>
      </xdr:nvSpPr>
      <xdr:spPr bwMode="auto">
        <a:xfrm>
          <a:off x="4980214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1666875</xdr:rowOff>
    </xdr:from>
    <xdr:ext cx="140970" cy="150223"/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7BCB2D25-5DC7-4D06-9A82-69C5CDE46CA8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17</xdr:row>
      <xdr:rowOff>1666875</xdr:rowOff>
    </xdr:from>
    <xdr:ext cx="140970" cy="150223"/>
    <xdr:sp macro="" textlink="">
      <xdr:nvSpPr>
        <xdr:cNvPr id="131" name="Text Box 5">
          <a:extLst>
            <a:ext uri="{FF2B5EF4-FFF2-40B4-BE49-F238E27FC236}">
              <a16:creationId xmlns:a16="http://schemas.microsoft.com/office/drawing/2014/main" id="{365A83C4-AD85-45A4-B01E-81ACD53B7100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1666875</xdr:rowOff>
    </xdr:from>
    <xdr:ext cx="140970" cy="150223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12D59171-60FF-4290-B3AF-D7B625DDA9F8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1666875</xdr:rowOff>
    </xdr:from>
    <xdr:ext cx="140970" cy="150223"/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52853822-ABA3-4343-BB29-B853DFF87624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D5872017-600C-42FE-AF29-9783C1DF4F48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A7C51C67-CAE6-4504-97FA-2B48AB86BDC0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2A65024A-1F88-49B5-9787-27F177FADF3F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507D01BF-4440-4F15-B3CA-4CE30CAC0E52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93B91F6F-2FAF-4747-9FC8-0C55E9898653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23D5FE07-96A8-4937-9CF0-48E62B3C9432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B7FCD0A2-D26D-457B-884F-98C3826A7449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226BF3EB-16FA-462E-A321-FC97FC633519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986EA27F-FEEB-4672-A182-9A612A7BE130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846C6036-E22F-420E-8DFA-957F94705083}"/>
            </a:ext>
          </a:extLst>
        </xdr:cNvPr>
        <xdr:cNvSpPr txBox="1">
          <a:spLocks noChangeArrowheads="1"/>
        </xdr:cNvSpPr>
      </xdr:nvSpPr>
      <xdr:spPr bwMode="auto">
        <a:xfrm>
          <a:off x="420460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01AF38D1-DF0C-412C-8ED9-7C5C7169B857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04055818-BB69-4A96-A140-A66A6CCB1B9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CC7E41A0-E03E-4532-A47F-5B03707ACF5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41A5D065-4FE6-4948-A49A-A087ADBAF098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796A87DF-85F9-4454-B204-3D1F3A79C19B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D0A91B36-9D25-4294-A982-DDA9918AB499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1666875</xdr:rowOff>
    </xdr:from>
    <xdr:ext cx="140970" cy="265339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4A320150-C571-45E6-BA50-135A75A8CAB9}"/>
            </a:ext>
          </a:extLst>
        </xdr:cNvPr>
        <xdr:cNvSpPr txBox="1">
          <a:spLocks noChangeArrowheads="1"/>
        </xdr:cNvSpPr>
      </xdr:nvSpPr>
      <xdr:spPr bwMode="auto">
        <a:xfrm>
          <a:off x="17389929" y="6221186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1666875</xdr:rowOff>
    </xdr:from>
    <xdr:ext cx="140970" cy="150223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DC96D51A-B60C-402C-90C7-C1401E69F106}"/>
            </a:ext>
          </a:extLst>
        </xdr:cNvPr>
        <xdr:cNvSpPr txBox="1">
          <a:spLocks noChangeArrowheads="1"/>
        </xdr:cNvSpPr>
      </xdr:nvSpPr>
      <xdr:spPr bwMode="auto">
        <a:xfrm>
          <a:off x="4980214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1666875</xdr:rowOff>
    </xdr:from>
    <xdr:ext cx="140970" cy="150223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99718D62-E00B-4174-A5AF-A7CE94CDC3AF}"/>
            </a:ext>
          </a:extLst>
        </xdr:cNvPr>
        <xdr:cNvSpPr txBox="1">
          <a:spLocks noChangeArrowheads="1"/>
        </xdr:cNvSpPr>
      </xdr:nvSpPr>
      <xdr:spPr bwMode="auto">
        <a:xfrm>
          <a:off x="4980214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</xdr:row>
      <xdr:rowOff>1666875</xdr:rowOff>
    </xdr:from>
    <xdr:ext cx="140970" cy="150223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C4F0FE5C-3689-4E71-A142-5176FA834BA0}"/>
            </a:ext>
          </a:extLst>
        </xdr:cNvPr>
        <xdr:cNvSpPr txBox="1">
          <a:spLocks noChangeArrowheads="1"/>
        </xdr:cNvSpPr>
      </xdr:nvSpPr>
      <xdr:spPr bwMode="auto">
        <a:xfrm>
          <a:off x="4980214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4D8D88CE-6D07-41DC-AC8B-090C6719C92B}"/>
            </a:ext>
          </a:extLst>
        </xdr:cNvPr>
        <xdr:cNvSpPr txBox="1">
          <a:spLocks noChangeArrowheads="1"/>
        </xdr:cNvSpPr>
      </xdr:nvSpPr>
      <xdr:spPr bwMode="auto">
        <a:xfrm>
          <a:off x="5755821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B264DB6E-FAB6-435B-AA99-BAF3A58428FD}"/>
            </a:ext>
          </a:extLst>
        </xdr:cNvPr>
        <xdr:cNvSpPr txBox="1">
          <a:spLocks noChangeArrowheads="1"/>
        </xdr:cNvSpPr>
      </xdr:nvSpPr>
      <xdr:spPr bwMode="auto">
        <a:xfrm>
          <a:off x="5755821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897CFC5B-DAB4-45A7-B181-A6B09EA3B87C}"/>
            </a:ext>
          </a:extLst>
        </xdr:cNvPr>
        <xdr:cNvSpPr txBox="1">
          <a:spLocks noChangeArrowheads="1"/>
        </xdr:cNvSpPr>
      </xdr:nvSpPr>
      <xdr:spPr bwMode="auto">
        <a:xfrm>
          <a:off x="5755821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EBA5B8D2-C901-4181-B465-30062E459931}"/>
            </a:ext>
          </a:extLst>
        </xdr:cNvPr>
        <xdr:cNvSpPr txBox="1">
          <a:spLocks noChangeArrowheads="1"/>
        </xdr:cNvSpPr>
      </xdr:nvSpPr>
      <xdr:spPr bwMode="auto">
        <a:xfrm>
          <a:off x="5755821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1C597455-CF5A-4C0F-8AEB-57327B65BC61}"/>
            </a:ext>
          </a:extLst>
        </xdr:cNvPr>
        <xdr:cNvSpPr txBox="1">
          <a:spLocks noChangeArrowheads="1"/>
        </xdr:cNvSpPr>
      </xdr:nvSpPr>
      <xdr:spPr bwMode="auto">
        <a:xfrm>
          <a:off x="5755821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1666875</xdr:rowOff>
    </xdr:from>
    <xdr:ext cx="140970" cy="150223"/>
    <xdr:sp macro="" textlink="">
      <xdr:nvSpPr>
        <xdr:cNvPr id="168" name="Text Box 5">
          <a:extLst>
            <a:ext uri="{FF2B5EF4-FFF2-40B4-BE49-F238E27FC236}">
              <a16:creationId xmlns:a16="http://schemas.microsoft.com/office/drawing/2014/main" id="{752A9485-33E6-49DF-867A-37640168D1DD}"/>
            </a:ext>
          </a:extLst>
        </xdr:cNvPr>
        <xdr:cNvSpPr txBox="1">
          <a:spLocks noChangeArrowheads="1"/>
        </xdr:cNvSpPr>
      </xdr:nvSpPr>
      <xdr:spPr bwMode="auto">
        <a:xfrm>
          <a:off x="5755821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53F7D674-620B-4B95-BEFA-A2EF346D6F0C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92FB55FD-6BDA-48AB-8F30-9B45D390CD0B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BE6485E0-9D17-4598-B683-BAA71E717371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2A041449-183F-478F-A1E1-51AED7299ED8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FA99E0C2-80C9-4DF3-9ECB-2D80E01B862C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8604C3EB-0BB9-4884-AC80-F791B33EFB1F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FFBB4BB4-028D-45DA-9401-6EB34F6CEBF7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D05C16F4-43F0-49A2-AAB6-B61A809D0CA7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1666875</xdr:rowOff>
    </xdr:from>
    <xdr:ext cx="140970" cy="150223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76F38DA2-4C56-46C4-A998-CE2CA428421B}"/>
            </a:ext>
          </a:extLst>
        </xdr:cNvPr>
        <xdr:cNvSpPr txBox="1">
          <a:spLocks noChangeArrowheads="1"/>
        </xdr:cNvSpPr>
      </xdr:nvSpPr>
      <xdr:spPr bwMode="auto">
        <a:xfrm>
          <a:off x="6531429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1BF2FBAD-E788-40F9-AE48-4EA1920CD5DF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C74894BF-AEC8-491D-8687-5ECE8BE8F50D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EA6F860-908C-49DD-A40A-0E0C7A7DF7C8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7BFAE920-38FC-4454-BE1B-2A24361381A0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5DFAA075-BC1D-4E7F-9074-F0425073C7E8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3F2101D4-9A36-471A-8568-392453E2ACF5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1B7D95E0-3389-4951-8D3B-E43C8BC4733A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987CD21A-6AA5-466E-829A-89394FEED154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988261F1-D300-42A1-82A9-5B624A58C1F0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49375578-8E62-49E5-A7E7-C78A40F7F36A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3A964153-1F36-48F7-812D-479B62813D18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1666875</xdr:rowOff>
    </xdr:from>
    <xdr:ext cx="140970" cy="150223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9D17836B-0048-4B2C-96DB-3CC7D2FF1D6B}"/>
            </a:ext>
          </a:extLst>
        </xdr:cNvPr>
        <xdr:cNvSpPr txBox="1">
          <a:spLocks noChangeArrowheads="1"/>
        </xdr:cNvSpPr>
      </xdr:nvSpPr>
      <xdr:spPr bwMode="auto">
        <a:xfrm>
          <a:off x="7307036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19AEAC91-00AA-41DB-993B-9C1FCD7F27A2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71BD35D2-B4A5-4974-8142-87C6F51167B5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8A0BA74F-55F6-45A5-AD96-8A96BACD1C2F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22DD345C-BDDE-4CCE-83E1-E9ECACBC1BD4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42B8A59C-19D4-4966-A09A-4155EE3D4E5D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BEFBD887-A32C-4842-A0FD-7FE65A6973AC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D645204A-FB21-4B21-B0C4-60FFE9AB74DB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6E3D607C-2874-4AA2-A006-18C6B7FB420D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4FEE6E9D-F975-4111-A7AD-922F7CFE3918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7BF70E31-AA11-40FD-917B-59713E72F617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5A6B49B8-EEB7-4EB1-9D0E-93E49444BA0D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761AFC71-3FCE-4534-9587-DBF170941EA5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76A1A142-8255-4DB8-AAD3-1A5DC6127145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4B20AA54-673F-4255-BF5D-8294BDC142BB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1666875</xdr:rowOff>
    </xdr:from>
    <xdr:ext cx="140970" cy="150223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E45F79C-36F7-4BAF-B5F3-0B2EC062BF4D}"/>
            </a:ext>
          </a:extLst>
        </xdr:cNvPr>
        <xdr:cNvSpPr txBox="1">
          <a:spLocks noChangeArrowheads="1"/>
        </xdr:cNvSpPr>
      </xdr:nvSpPr>
      <xdr:spPr bwMode="auto">
        <a:xfrm>
          <a:off x="8082643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3CD561E1-E47C-4CE3-86BC-BDB3BB855F12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BFCF4658-5F04-44E7-9C5C-6B5CF29A4228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10F9763F-5AA8-4952-A7F2-113F76E6CFE3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E23E7864-3723-477F-8ADC-A002035245C5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6EA9E533-F028-4905-A71C-CB96BCB37012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1ED255A0-DF1A-43A8-B05D-398D6832F510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53EEDFA4-AC5D-48BE-BCEA-653EBB667E93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C5E9A248-2507-4037-BCCA-FF9111DD632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782C3A22-A419-4C42-8F5A-A0A99D6E2611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B362F22D-6B71-490B-869B-60C45E0D385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635BE658-1707-47F1-B9B8-945EB889D22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A5F479D9-73E5-4CBA-90BA-51134D42002A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1491EAB0-963F-4CD6-AA3B-4A31D9B1E500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070D3A60-99EF-4981-894A-6A011F1E4DC9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19" name="Text Box 5">
          <a:extLst>
            <a:ext uri="{FF2B5EF4-FFF2-40B4-BE49-F238E27FC236}">
              <a16:creationId xmlns:a16="http://schemas.microsoft.com/office/drawing/2014/main" id="{AFF6AF97-9053-4506-8E10-172DE7A3A6F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F9D7EF8A-DC14-4085-A094-13E677C4915D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10AF8348-4347-4A93-ADF2-99A792BC1690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1666875</xdr:rowOff>
    </xdr:from>
    <xdr:ext cx="140970" cy="150223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34CF4551-49AD-4118-9559-B852DF4C32BA}"/>
            </a:ext>
          </a:extLst>
        </xdr:cNvPr>
        <xdr:cNvSpPr txBox="1">
          <a:spLocks noChangeArrowheads="1"/>
        </xdr:cNvSpPr>
      </xdr:nvSpPr>
      <xdr:spPr bwMode="auto">
        <a:xfrm>
          <a:off x="8858250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AA3D99A0-5713-46C5-B601-3EA1FF6211C3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1985E2E3-C258-44F4-9FC3-9E28EDFA85B5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4E343319-1A2F-47CA-9FC6-8F42F4220DE1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F9F2C01E-9055-4A9D-BECA-3ADD5CC05CBC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6DE052A3-6F9D-4672-BBCD-AE404C74699A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56B64728-A7E8-45A8-B55C-4F7CCB3CF869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4A54C3B9-CDFB-4DC0-A30B-18D98EED227A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A3118FF7-4791-4DDF-9125-8CD34D96E97A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EB8EB3CD-A8F2-4BE0-8DCA-0045E37B258D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D3AD4F88-8FCD-48ED-9DC1-FC2C3754551E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3B43D49D-53FA-43EB-854C-A95B77C6D23C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6C873856-4902-40BB-A838-E851750C7E8A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A4F095B8-6D2C-4359-B066-F328F00C9D79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1DA7B21E-4005-48D9-B9B8-FED4FCB0D7BF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7" name="Text Box 5">
          <a:extLst>
            <a:ext uri="{FF2B5EF4-FFF2-40B4-BE49-F238E27FC236}">
              <a16:creationId xmlns:a16="http://schemas.microsoft.com/office/drawing/2014/main" id="{F646FDEF-C363-409B-9E2A-0CAE13B8FF76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B17C0AD4-910B-4CAB-8996-22AD4FDDC727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47C1AEAF-AC02-4211-925D-8719C7597993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4C82F5F1-F1CC-4490-B0C2-C891A5B48F7E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F21F499-B897-4449-AC4F-B234DFB09837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E8D3485D-9850-4ECF-93BF-722E0B051C0A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E0BCC2B1-435E-4BC7-94B3-5B41C7130B0C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9780BE07-3C3A-47C0-A85E-92E8C337E251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B1C8F96B-D95B-402E-92B3-AB836D1925DF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1666875</xdr:rowOff>
    </xdr:from>
    <xdr:ext cx="140970" cy="150223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8543827B-0A32-4417-AB4F-46A7815540D5}"/>
            </a:ext>
          </a:extLst>
        </xdr:cNvPr>
        <xdr:cNvSpPr txBox="1">
          <a:spLocks noChangeArrowheads="1"/>
        </xdr:cNvSpPr>
      </xdr:nvSpPr>
      <xdr:spPr bwMode="auto">
        <a:xfrm>
          <a:off x="9633857" y="7092043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1666875</xdr:rowOff>
    </xdr:from>
    <xdr:ext cx="140970" cy="265339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C8599690-AD6B-44AC-B9C5-8B83FE3023CB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1666875</xdr:rowOff>
    </xdr:from>
    <xdr:ext cx="140970" cy="265339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DA565E9C-6626-481C-B58C-5B43F0E78341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</xdr:row>
      <xdr:rowOff>1666875</xdr:rowOff>
    </xdr:from>
    <xdr:ext cx="140970" cy="265339"/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D6333D77-F9FC-4A58-B8D6-CFBB4BA8B712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1666875</xdr:rowOff>
    </xdr:from>
    <xdr:ext cx="140970" cy="265339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EE6B5BE5-5327-4EDE-945A-912C02A9664E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1666875</xdr:rowOff>
    </xdr:from>
    <xdr:ext cx="140970" cy="265339"/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27B9DAD0-A668-46BD-8D5F-C14E7149A516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</xdr:row>
      <xdr:rowOff>1666875</xdr:rowOff>
    </xdr:from>
    <xdr:ext cx="140970" cy="265339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2BB7575D-2483-43A0-AD6B-C47E5A1DDF11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1666875</xdr:rowOff>
    </xdr:from>
    <xdr:ext cx="140970" cy="265339"/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6C073469-C9C2-4118-A1AB-23A3F4730A5B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19</xdr:row>
      <xdr:rowOff>1666875</xdr:rowOff>
    </xdr:from>
    <xdr:ext cx="140970" cy="265339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460F0EA2-CF79-41AB-BD6F-175EEA7AD132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19</xdr:row>
      <xdr:rowOff>1666875</xdr:rowOff>
    </xdr:from>
    <xdr:ext cx="140970" cy="265339"/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7131C807-1460-404C-A2AA-6D53B5F00007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1666875</xdr:rowOff>
    </xdr:from>
    <xdr:ext cx="140970" cy="265339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D7C31B40-B07F-48AB-84E3-951000337104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19</xdr:row>
      <xdr:rowOff>1666875</xdr:rowOff>
    </xdr:from>
    <xdr:ext cx="140970" cy="265339"/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EB9A5A40-0605-4848-B3AA-C391DB0584B5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1666875</xdr:rowOff>
    </xdr:from>
    <xdr:ext cx="140970" cy="265339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CA8C347-9DA4-4F80-8EDF-62F2F5375AF9}"/>
            </a:ext>
          </a:extLst>
        </xdr:cNvPr>
        <xdr:cNvSpPr txBox="1">
          <a:spLocks noChangeArrowheads="1"/>
        </xdr:cNvSpPr>
      </xdr:nvSpPr>
      <xdr:spPr bwMode="auto">
        <a:xfrm>
          <a:off x="4204607" y="796290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13607</xdr:colOff>
      <xdr:row>23</xdr:row>
      <xdr:rowOff>274865</xdr:rowOff>
    </xdr:from>
    <xdr:ext cx="140970" cy="150223"/>
    <xdr:sp macro="" textlink="">
      <xdr:nvSpPr>
        <xdr:cNvPr id="259" name="Text Box 5">
          <a:extLst>
            <a:ext uri="{FF2B5EF4-FFF2-40B4-BE49-F238E27FC236}">
              <a16:creationId xmlns:a16="http://schemas.microsoft.com/office/drawing/2014/main" id="{82696081-E392-44C0-B762-01C960B53D81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13607</xdr:colOff>
      <xdr:row>23</xdr:row>
      <xdr:rowOff>274865</xdr:rowOff>
    </xdr:from>
    <xdr:ext cx="140970" cy="150223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F9DFD154-0B3F-4F95-885D-B98360E59B4F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13607</xdr:colOff>
      <xdr:row>23</xdr:row>
      <xdr:rowOff>274865</xdr:rowOff>
    </xdr:from>
    <xdr:ext cx="140970" cy="150223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D09F3384-B9B5-4426-84EC-08F0A3036C44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13607</xdr:colOff>
      <xdr:row>23</xdr:row>
      <xdr:rowOff>274865</xdr:rowOff>
    </xdr:from>
    <xdr:ext cx="140970" cy="150223"/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19110074-2B17-4E93-A654-FAE724438BC3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13607</xdr:colOff>
      <xdr:row>23</xdr:row>
      <xdr:rowOff>274865</xdr:rowOff>
    </xdr:from>
    <xdr:ext cx="140970" cy="150223"/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D4D1B9DB-B9AB-4900-B669-540B1FEEAE94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13607</xdr:colOff>
      <xdr:row>23</xdr:row>
      <xdr:rowOff>274865</xdr:rowOff>
    </xdr:from>
    <xdr:ext cx="140970" cy="150223"/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27AB17A3-52E6-43BF-A37A-67C2F772586E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13607</xdr:colOff>
      <xdr:row>23</xdr:row>
      <xdr:rowOff>274865</xdr:rowOff>
    </xdr:from>
    <xdr:ext cx="140970" cy="150223"/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AAC642B7-7144-4B91-9548-54FE2CCFE034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13607</xdr:colOff>
      <xdr:row>23</xdr:row>
      <xdr:rowOff>274865</xdr:rowOff>
    </xdr:from>
    <xdr:ext cx="140970" cy="150223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733CA936-1406-49A3-961A-43B43D27A519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13607</xdr:colOff>
      <xdr:row>23</xdr:row>
      <xdr:rowOff>274865</xdr:rowOff>
    </xdr:from>
    <xdr:ext cx="140970" cy="150223"/>
    <xdr:sp macro="" textlink="">
      <xdr:nvSpPr>
        <xdr:cNvPr id="267" name="Text Box 5">
          <a:extLst>
            <a:ext uri="{FF2B5EF4-FFF2-40B4-BE49-F238E27FC236}">
              <a16:creationId xmlns:a16="http://schemas.microsoft.com/office/drawing/2014/main" id="{AF242EBA-29CC-4241-9E40-006EE2EDC621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13607</xdr:colOff>
      <xdr:row>23</xdr:row>
      <xdr:rowOff>274865</xdr:rowOff>
    </xdr:from>
    <xdr:ext cx="140970" cy="150223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47BD0AAB-2E10-40BC-ACB7-8B0B745974E5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13607</xdr:colOff>
      <xdr:row>23</xdr:row>
      <xdr:rowOff>274865</xdr:rowOff>
    </xdr:from>
    <xdr:ext cx="140970" cy="150223"/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7B5ED30B-20E2-402A-B9A7-D2AFFDC3FE02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13607</xdr:colOff>
      <xdr:row>23</xdr:row>
      <xdr:rowOff>274865</xdr:rowOff>
    </xdr:from>
    <xdr:ext cx="140970" cy="150223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9A2815A9-903A-4253-98F8-EFB55F6C7A7A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13607</xdr:colOff>
      <xdr:row>23</xdr:row>
      <xdr:rowOff>274865</xdr:rowOff>
    </xdr:from>
    <xdr:ext cx="140970" cy="150223"/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1EC8EA61-00EF-4C51-BAF4-DE9F90EF1F7E}"/>
            </a:ext>
          </a:extLst>
        </xdr:cNvPr>
        <xdr:cNvSpPr txBox="1">
          <a:spLocks noChangeArrowheads="1"/>
        </xdr:cNvSpPr>
      </xdr:nvSpPr>
      <xdr:spPr bwMode="auto">
        <a:xfrm>
          <a:off x="4218214" y="9541329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707571</xdr:colOff>
      <xdr:row>24</xdr:row>
      <xdr:rowOff>261257</xdr:rowOff>
    </xdr:from>
    <xdr:ext cx="140970" cy="265339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51F197C1-B65B-41E4-9933-0C83B4CC80B5}"/>
            </a:ext>
          </a:extLst>
        </xdr:cNvPr>
        <xdr:cNvSpPr txBox="1">
          <a:spLocks noChangeArrowheads="1"/>
        </xdr:cNvSpPr>
      </xdr:nvSpPr>
      <xdr:spPr bwMode="auto">
        <a:xfrm>
          <a:off x="8014607" y="9963150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1666875</xdr:rowOff>
    </xdr:from>
    <xdr:ext cx="140970" cy="265339"/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E9C0F906-08CA-4CC0-8EE0-AFE553BB782C}"/>
            </a:ext>
          </a:extLst>
        </xdr:cNvPr>
        <xdr:cNvSpPr txBox="1">
          <a:spLocks noChangeArrowheads="1"/>
        </xdr:cNvSpPr>
      </xdr:nvSpPr>
      <xdr:spPr bwMode="auto">
        <a:xfrm>
          <a:off x="7307036" y="9704614"/>
          <a:ext cx="140970" cy="26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13607</xdr:colOff>
      <xdr:row>24</xdr:row>
      <xdr:rowOff>274865</xdr:rowOff>
    </xdr:from>
    <xdr:ext cx="140970" cy="150223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BDA6FB11-491C-43AC-8214-1ABB5C05979A}"/>
            </a:ext>
          </a:extLst>
        </xdr:cNvPr>
        <xdr:cNvSpPr txBox="1">
          <a:spLocks noChangeArrowheads="1"/>
        </xdr:cNvSpPr>
      </xdr:nvSpPr>
      <xdr:spPr bwMode="auto">
        <a:xfrm>
          <a:off x="4993821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13607</xdr:colOff>
      <xdr:row>24</xdr:row>
      <xdr:rowOff>274865</xdr:rowOff>
    </xdr:from>
    <xdr:ext cx="140970" cy="150223"/>
    <xdr:sp macro="" textlink="">
      <xdr:nvSpPr>
        <xdr:cNvPr id="275" name="Text Box 5">
          <a:extLst>
            <a:ext uri="{FF2B5EF4-FFF2-40B4-BE49-F238E27FC236}">
              <a16:creationId xmlns:a16="http://schemas.microsoft.com/office/drawing/2014/main" id="{83E6ABC0-AE5E-47D4-B429-0178BA74351C}"/>
            </a:ext>
          </a:extLst>
        </xdr:cNvPr>
        <xdr:cNvSpPr txBox="1">
          <a:spLocks noChangeArrowheads="1"/>
        </xdr:cNvSpPr>
      </xdr:nvSpPr>
      <xdr:spPr bwMode="auto">
        <a:xfrm>
          <a:off x="5769428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13607</xdr:colOff>
      <xdr:row>24</xdr:row>
      <xdr:rowOff>274865</xdr:rowOff>
    </xdr:from>
    <xdr:ext cx="140970" cy="150223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6254F36-C7B9-4078-BF2E-2FACDDE1BD5F}"/>
            </a:ext>
          </a:extLst>
        </xdr:cNvPr>
        <xdr:cNvSpPr txBox="1">
          <a:spLocks noChangeArrowheads="1"/>
        </xdr:cNvSpPr>
      </xdr:nvSpPr>
      <xdr:spPr bwMode="auto">
        <a:xfrm>
          <a:off x="6545036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13607</xdr:colOff>
      <xdr:row>24</xdr:row>
      <xdr:rowOff>274865</xdr:rowOff>
    </xdr:from>
    <xdr:ext cx="140970" cy="150223"/>
    <xdr:sp macro="" textlink="">
      <xdr:nvSpPr>
        <xdr:cNvPr id="277" name="Text Box 5">
          <a:extLst>
            <a:ext uri="{FF2B5EF4-FFF2-40B4-BE49-F238E27FC236}">
              <a16:creationId xmlns:a16="http://schemas.microsoft.com/office/drawing/2014/main" id="{E5251DB3-9B38-4420-B8DC-60A38B98C8CF}"/>
            </a:ext>
          </a:extLst>
        </xdr:cNvPr>
        <xdr:cNvSpPr txBox="1">
          <a:spLocks noChangeArrowheads="1"/>
        </xdr:cNvSpPr>
      </xdr:nvSpPr>
      <xdr:spPr bwMode="auto">
        <a:xfrm>
          <a:off x="7320643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13607</xdr:colOff>
      <xdr:row>24</xdr:row>
      <xdr:rowOff>274865</xdr:rowOff>
    </xdr:from>
    <xdr:ext cx="140970" cy="150223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E016A52C-E13B-408E-8A31-8135DF5E0E98}"/>
            </a:ext>
          </a:extLst>
        </xdr:cNvPr>
        <xdr:cNvSpPr txBox="1">
          <a:spLocks noChangeArrowheads="1"/>
        </xdr:cNvSpPr>
      </xdr:nvSpPr>
      <xdr:spPr bwMode="auto">
        <a:xfrm>
          <a:off x="8096250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13607</xdr:colOff>
      <xdr:row>24</xdr:row>
      <xdr:rowOff>274865</xdr:rowOff>
    </xdr:from>
    <xdr:ext cx="140970" cy="150223"/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FCC9B415-EC65-4B48-8117-8EDFD6B3B0C9}"/>
            </a:ext>
          </a:extLst>
        </xdr:cNvPr>
        <xdr:cNvSpPr txBox="1">
          <a:spLocks noChangeArrowheads="1"/>
        </xdr:cNvSpPr>
      </xdr:nvSpPr>
      <xdr:spPr bwMode="auto">
        <a:xfrm>
          <a:off x="8871857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13607</xdr:colOff>
      <xdr:row>24</xdr:row>
      <xdr:rowOff>274865</xdr:rowOff>
    </xdr:from>
    <xdr:ext cx="140970" cy="150223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D4A1B220-A6DA-475E-914E-5C8AC3F60CBF}"/>
            </a:ext>
          </a:extLst>
        </xdr:cNvPr>
        <xdr:cNvSpPr txBox="1">
          <a:spLocks noChangeArrowheads="1"/>
        </xdr:cNvSpPr>
      </xdr:nvSpPr>
      <xdr:spPr bwMode="auto">
        <a:xfrm>
          <a:off x="9647464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13607</xdr:colOff>
      <xdr:row>24</xdr:row>
      <xdr:rowOff>274865</xdr:rowOff>
    </xdr:from>
    <xdr:ext cx="140970" cy="150223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21A919D4-60AB-45F2-A4B5-937898BFBE1A}"/>
            </a:ext>
          </a:extLst>
        </xdr:cNvPr>
        <xdr:cNvSpPr txBox="1">
          <a:spLocks noChangeArrowheads="1"/>
        </xdr:cNvSpPr>
      </xdr:nvSpPr>
      <xdr:spPr bwMode="auto">
        <a:xfrm>
          <a:off x="10423071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13607</xdr:colOff>
      <xdr:row>24</xdr:row>
      <xdr:rowOff>274865</xdr:rowOff>
    </xdr:from>
    <xdr:ext cx="140970" cy="150223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DDB9ECBB-6665-449C-B8F5-C386B96E1C35}"/>
            </a:ext>
          </a:extLst>
        </xdr:cNvPr>
        <xdr:cNvSpPr txBox="1">
          <a:spLocks noChangeArrowheads="1"/>
        </xdr:cNvSpPr>
      </xdr:nvSpPr>
      <xdr:spPr bwMode="auto">
        <a:xfrm>
          <a:off x="11198678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13607</xdr:colOff>
      <xdr:row>24</xdr:row>
      <xdr:rowOff>274865</xdr:rowOff>
    </xdr:from>
    <xdr:ext cx="140970" cy="150223"/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A1112693-8788-4A01-9BFB-9AAFAA3E8390}"/>
            </a:ext>
          </a:extLst>
        </xdr:cNvPr>
        <xdr:cNvSpPr txBox="1">
          <a:spLocks noChangeArrowheads="1"/>
        </xdr:cNvSpPr>
      </xdr:nvSpPr>
      <xdr:spPr bwMode="auto">
        <a:xfrm>
          <a:off x="11974286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13607</xdr:colOff>
      <xdr:row>24</xdr:row>
      <xdr:rowOff>274865</xdr:rowOff>
    </xdr:from>
    <xdr:ext cx="140970" cy="150223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28AB7AE5-67AE-4A93-A58F-D0D18107950E}"/>
            </a:ext>
          </a:extLst>
        </xdr:cNvPr>
        <xdr:cNvSpPr txBox="1">
          <a:spLocks noChangeArrowheads="1"/>
        </xdr:cNvSpPr>
      </xdr:nvSpPr>
      <xdr:spPr bwMode="auto">
        <a:xfrm>
          <a:off x="12749893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13607</xdr:colOff>
      <xdr:row>24</xdr:row>
      <xdr:rowOff>274865</xdr:rowOff>
    </xdr:from>
    <xdr:ext cx="140970" cy="150223"/>
    <xdr:sp macro="" textlink="">
      <xdr:nvSpPr>
        <xdr:cNvPr id="285" name="Text Box 5">
          <a:extLst>
            <a:ext uri="{FF2B5EF4-FFF2-40B4-BE49-F238E27FC236}">
              <a16:creationId xmlns:a16="http://schemas.microsoft.com/office/drawing/2014/main" id="{7FE3D9B6-C93A-447E-847C-481B890BFC00}"/>
            </a:ext>
          </a:extLst>
        </xdr:cNvPr>
        <xdr:cNvSpPr txBox="1">
          <a:spLocks noChangeArrowheads="1"/>
        </xdr:cNvSpPr>
      </xdr:nvSpPr>
      <xdr:spPr bwMode="auto">
        <a:xfrm>
          <a:off x="13525500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13607</xdr:colOff>
      <xdr:row>24</xdr:row>
      <xdr:rowOff>274865</xdr:rowOff>
    </xdr:from>
    <xdr:ext cx="140970" cy="150223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C5F851F1-F8A3-4979-BA3A-AFD976D2B2FA}"/>
            </a:ext>
          </a:extLst>
        </xdr:cNvPr>
        <xdr:cNvSpPr txBox="1">
          <a:spLocks noChangeArrowheads="1"/>
        </xdr:cNvSpPr>
      </xdr:nvSpPr>
      <xdr:spPr bwMode="auto">
        <a:xfrm>
          <a:off x="14301107" y="9976758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13607</xdr:colOff>
      <xdr:row>24</xdr:row>
      <xdr:rowOff>274865</xdr:rowOff>
    </xdr:from>
    <xdr:ext cx="140970" cy="150223"/>
    <xdr:sp macro="" textlink="">
      <xdr:nvSpPr>
        <xdr:cNvPr id="287" name="Text Box 5">
          <a:extLst>
            <a:ext uri="{FF2B5EF4-FFF2-40B4-BE49-F238E27FC236}">
              <a16:creationId xmlns:a16="http://schemas.microsoft.com/office/drawing/2014/main" id="{1DA28A37-3FB2-40E7-99BD-A70B11FAC790}"/>
            </a:ext>
          </a:extLst>
        </xdr:cNvPr>
        <xdr:cNvSpPr txBox="1">
          <a:spLocks noChangeArrowheads="1"/>
        </xdr:cNvSpPr>
      </xdr:nvSpPr>
      <xdr:spPr bwMode="auto">
        <a:xfrm>
          <a:off x="4993821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13607</xdr:colOff>
      <xdr:row>24</xdr:row>
      <xdr:rowOff>274865</xdr:rowOff>
    </xdr:from>
    <xdr:ext cx="140970" cy="150223"/>
    <xdr:sp macro="" textlink="">
      <xdr:nvSpPr>
        <xdr:cNvPr id="288" name="Text Box 5">
          <a:extLst>
            <a:ext uri="{FF2B5EF4-FFF2-40B4-BE49-F238E27FC236}">
              <a16:creationId xmlns:a16="http://schemas.microsoft.com/office/drawing/2014/main" id="{3F85BFF6-3CBF-428D-9706-67AE2F4E60D9}"/>
            </a:ext>
          </a:extLst>
        </xdr:cNvPr>
        <xdr:cNvSpPr txBox="1">
          <a:spLocks noChangeArrowheads="1"/>
        </xdr:cNvSpPr>
      </xdr:nvSpPr>
      <xdr:spPr bwMode="auto">
        <a:xfrm>
          <a:off x="4993821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13607</xdr:colOff>
      <xdr:row>24</xdr:row>
      <xdr:rowOff>274865</xdr:rowOff>
    </xdr:from>
    <xdr:ext cx="140970" cy="150223"/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6995BB05-E6B4-45F2-BEB9-6BCDCB871C4C}"/>
            </a:ext>
          </a:extLst>
        </xdr:cNvPr>
        <xdr:cNvSpPr txBox="1">
          <a:spLocks noChangeArrowheads="1"/>
        </xdr:cNvSpPr>
      </xdr:nvSpPr>
      <xdr:spPr bwMode="auto">
        <a:xfrm>
          <a:off x="4993821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13607</xdr:colOff>
      <xdr:row>24</xdr:row>
      <xdr:rowOff>274865</xdr:rowOff>
    </xdr:from>
    <xdr:ext cx="140970" cy="150223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6827B9B5-F296-4CD9-ABEE-CACDF8623BCB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13607</xdr:colOff>
      <xdr:row>24</xdr:row>
      <xdr:rowOff>274865</xdr:rowOff>
    </xdr:from>
    <xdr:ext cx="140970" cy="150223"/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AC258909-DBB4-443E-9F94-C5DC6B9552AC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13607</xdr:colOff>
      <xdr:row>24</xdr:row>
      <xdr:rowOff>274865</xdr:rowOff>
    </xdr:from>
    <xdr:ext cx="140970" cy="150223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A1272915-60A1-4715-B46D-09606C5F9D45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13607</xdr:colOff>
      <xdr:row>24</xdr:row>
      <xdr:rowOff>274865</xdr:rowOff>
    </xdr:from>
    <xdr:ext cx="140970" cy="150223"/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D36C311D-1251-420C-8335-169EB03D6D10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13607</xdr:colOff>
      <xdr:row>24</xdr:row>
      <xdr:rowOff>274865</xdr:rowOff>
    </xdr:from>
    <xdr:ext cx="140970" cy="150223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18DD7F8D-DC28-4B7C-AD51-69C85C72F867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13607</xdr:colOff>
      <xdr:row>24</xdr:row>
      <xdr:rowOff>274865</xdr:rowOff>
    </xdr:from>
    <xdr:ext cx="140970" cy="150223"/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C7D33EFC-FA13-4D88-9D23-E388D3A35720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13607</xdr:colOff>
      <xdr:row>24</xdr:row>
      <xdr:rowOff>274865</xdr:rowOff>
    </xdr:from>
    <xdr:ext cx="140970" cy="150223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B4711264-32D7-4791-AED7-D514349B276F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13607</xdr:colOff>
      <xdr:row>24</xdr:row>
      <xdr:rowOff>274865</xdr:rowOff>
    </xdr:from>
    <xdr:ext cx="140970" cy="150223"/>
    <xdr:sp macro="" textlink="">
      <xdr:nvSpPr>
        <xdr:cNvPr id="297" name="Text Box 5">
          <a:extLst>
            <a:ext uri="{FF2B5EF4-FFF2-40B4-BE49-F238E27FC236}">
              <a16:creationId xmlns:a16="http://schemas.microsoft.com/office/drawing/2014/main" id="{30C74DCB-911D-464C-B8CF-73DF06E64551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13607</xdr:colOff>
      <xdr:row>24</xdr:row>
      <xdr:rowOff>274865</xdr:rowOff>
    </xdr:from>
    <xdr:ext cx="140970" cy="150223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F5983DC9-3E1C-43B7-9E1C-66723D7387EC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13607</xdr:colOff>
      <xdr:row>24</xdr:row>
      <xdr:rowOff>274865</xdr:rowOff>
    </xdr:from>
    <xdr:ext cx="140970" cy="150223"/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04B5C413-A396-40F0-8952-9076001461D8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13607</xdr:colOff>
      <xdr:row>24</xdr:row>
      <xdr:rowOff>274865</xdr:rowOff>
    </xdr:from>
    <xdr:ext cx="140970" cy="150223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DBB76933-3061-4822-AFE1-AF244E05BB4B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13607</xdr:colOff>
      <xdr:row>24</xdr:row>
      <xdr:rowOff>274865</xdr:rowOff>
    </xdr:from>
    <xdr:ext cx="140970" cy="150223"/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DDB730B3-D5B2-486E-815B-F1410EE0CE8F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13607</xdr:colOff>
      <xdr:row>24</xdr:row>
      <xdr:rowOff>274865</xdr:rowOff>
    </xdr:from>
    <xdr:ext cx="140970" cy="150223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1DF553A-FB4E-4787-BFF1-3F5F2A096E74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13607</xdr:colOff>
      <xdr:row>24</xdr:row>
      <xdr:rowOff>274865</xdr:rowOff>
    </xdr:from>
    <xdr:ext cx="140970" cy="150223"/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67B0C11A-07C4-4E86-8251-2A3093A42BDD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13607</xdr:colOff>
      <xdr:row>24</xdr:row>
      <xdr:rowOff>274865</xdr:rowOff>
    </xdr:from>
    <xdr:ext cx="140970" cy="150223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039C0A49-5E75-4F46-9F3F-8997CF72E3F9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13607</xdr:colOff>
      <xdr:row>24</xdr:row>
      <xdr:rowOff>274865</xdr:rowOff>
    </xdr:from>
    <xdr:ext cx="140970" cy="150223"/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E057FA55-3A1E-4217-8845-8DBE26A8A740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13607</xdr:colOff>
      <xdr:row>24</xdr:row>
      <xdr:rowOff>274865</xdr:rowOff>
    </xdr:from>
    <xdr:ext cx="140970" cy="150223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A84D525-7AD9-4F2A-BB3C-E6A76160582E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13607</xdr:colOff>
      <xdr:row>24</xdr:row>
      <xdr:rowOff>274865</xdr:rowOff>
    </xdr:from>
    <xdr:ext cx="140970" cy="150223"/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EE09164A-3230-4D62-8F7F-4718E76002E4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13607</xdr:colOff>
      <xdr:row>24</xdr:row>
      <xdr:rowOff>274865</xdr:rowOff>
    </xdr:from>
    <xdr:ext cx="140970" cy="150223"/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782994E6-11CF-4511-944B-44F7CA7E0777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13607</xdr:colOff>
      <xdr:row>24</xdr:row>
      <xdr:rowOff>274865</xdr:rowOff>
    </xdr:from>
    <xdr:ext cx="140970" cy="150223"/>
    <xdr:sp macro="" textlink="">
      <xdr:nvSpPr>
        <xdr:cNvPr id="309" name="Text Box 5">
          <a:extLst>
            <a:ext uri="{FF2B5EF4-FFF2-40B4-BE49-F238E27FC236}">
              <a16:creationId xmlns:a16="http://schemas.microsoft.com/office/drawing/2014/main" id="{9332BF53-63CD-4BF3-804B-9B4B6D38307A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13607</xdr:colOff>
      <xdr:row>24</xdr:row>
      <xdr:rowOff>274865</xdr:rowOff>
    </xdr:from>
    <xdr:ext cx="140970" cy="150223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7CF5D2EC-65C8-46A5-833A-D972F8272D29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13607</xdr:colOff>
      <xdr:row>24</xdr:row>
      <xdr:rowOff>274865</xdr:rowOff>
    </xdr:from>
    <xdr:ext cx="140970" cy="150223"/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8B1B1E56-1D8F-44C1-8CE8-C948496D52AB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13607</xdr:colOff>
      <xdr:row>24</xdr:row>
      <xdr:rowOff>274865</xdr:rowOff>
    </xdr:from>
    <xdr:ext cx="140970" cy="150223"/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53D19AB8-AE9B-45DC-8442-489B623CE096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13607</xdr:colOff>
      <xdr:row>24</xdr:row>
      <xdr:rowOff>274865</xdr:rowOff>
    </xdr:from>
    <xdr:ext cx="140970" cy="150223"/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1032F405-5CBF-499D-9DF8-34A9CE74E8CB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13607</xdr:colOff>
      <xdr:row>24</xdr:row>
      <xdr:rowOff>274865</xdr:rowOff>
    </xdr:from>
    <xdr:ext cx="140970" cy="150223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3CE1B5ED-7C35-465B-97C9-037A6570716F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13607</xdr:colOff>
      <xdr:row>24</xdr:row>
      <xdr:rowOff>274865</xdr:rowOff>
    </xdr:from>
    <xdr:ext cx="140970" cy="150223"/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DBAF13FD-3799-42FD-8B6B-161C810DFC2A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13607</xdr:colOff>
      <xdr:row>24</xdr:row>
      <xdr:rowOff>274865</xdr:rowOff>
    </xdr:from>
    <xdr:ext cx="140970" cy="150223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9D212715-799E-49F2-9A89-EB472645BAE5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13607</xdr:colOff>
      <xdr:row>24</xdr:row>
      <xdr:rowOff>274865</xdr:rowOff>
    </xdr:from>
    <xdr:ext cx="140970" cy="150223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D7A94C75-C8EC-4696-B92C-13255EB53E9C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13607</xdr:colOff>
      <xdr:row>24</xdr:row>
      <xdr:rowOff>274865</xdr:rowOff>
    </xdr:from>
    <xdr:ext cx="140970" cy="150223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2E263467-B80A-4E32-BB57-8FC8D6A805C8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13607</xdr:colOff>
      <xdr:row>24</xdr:row>
      <xdr:rowOff>274865</xdr:rowOff>
    </xdr:from>
    <xdr:ext cx="140970" cy="150223"/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120327ED-BBCD-4F7D-A2F4-F3DE5DA6FA16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13607</xdr:colOff>
      <xdr:row>24</xdr:row>
      <xdr:rowOff>274865</xdr:rowOff>
    </xdr:from>
    <xdr:ext cx="140970" cy="150223"/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66CFCEC0-E783-41E5-90E9-BFDCD316D772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13607</xdr:colOff>
      <xdr:row>24</xdr:row>
      <xdr:rowOff>274865</xdr:rowOff>
    </xdr:from>
    <xdr:ext cx="140970" cy="150223"/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D152E664-2539-4159-A4C8-99DF3AFEA6BB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13607</xdr:colOff>
      <xdr:row>24</xdr:row>
      <xdr:rowOff>274865</xdr:rowOff>
    </xdr:from>
    <xdr:ext cx="140970" cy="150223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60EA486D-60B6-49EA-A2A9-BC0E521C1A51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13607</xdr:colOff>
      <xdr:row>24</xdr:row>
      <xdr:rowOff>274865</xdr:rowOff>
    </xdr:from>
    <xdr:ext cx="140970" cy="150223"/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D3F000F5-1869-4811-A274-7D904500EA7E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13607</xdr:colOff>
      <xdr:row>24</xdr:row>
      <xdr:rowOff>274865</xdr:rowOff>
    </xdr:from>
    <xdr:ext cx="140970" cy="150223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6718F239-2702-4325-B297-92C6D6CECE4D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13607</xdr:colOff>
      <xdr:row>24</xdr:row>
      <xdr:rowOff>274865</xdr:rowOff>
    </xdr:from>
    <xdr:ext cx="140970" cy="150223"/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37C558C8-EF4A-4D3D-8CEC-D5215F4A2BF4}"/>
            </a:ext>
          </a:extLst>
        </xdr:cNvPr>
        <xdr:cNvSpPr txBox="1">
          <a:spLocks noChangeArrowheads="1"/>
        </xdr:cNvSpPr>
      </xdr:nvSpPr>
      <xdr:spPr bwMode="auto">
        <a:xfrm>
          <a:off x="5769428" y="10412186"/>
          <a:ext cx="140970" cy="15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values-academy.de/treue/" TargetMode="External"/><Relationship Id="rId21" Type="http://schemas.openxmlformats.org/officeDocument/2006/relationships/hyperlink" Target="https://www.values-academy.de/beharrlichkeit/" TargetMode="External"/><Relationship Id="rId42" Type="http://schemas.openxmlformats.org/officeDocument/2006/relationships/hyperlink" Target="https://www.values-academy.de/geduld/" TargetMode="External"/><Relationship Id="rId63" Type="http://schemas.openxmlformats.org/officeDocument/2006/relationships/hyperlink" Target="https://www.values-academy.de/interesse/" TargetMode="External"/><Relationship Id="rId84" Type="http://schemas.openxmlformats.org/officeDocument/2006/relationships/hyperlink" Target="https://www.values-academy.de/ordnungssinn/" TargetMode="External"/><Relationship Id="rId16" Type="http://schemas.openxmlformats.org/officeDocument/2006/relationships/hyperlink" Target="https://www.values-academy.de/ausdauer/" TargetMode="External"/><Relationship Id="rId107" Type="http://schemas.openxmlformats.org/officeDocument/2006/relationships/hyperlink" Target="https://www.values-academy.de/sparsamkeit/" TargetMode="External"/><Relationship Id="rId11" Type="http://schemas.openxmlformats.org/officeDocument/2006/relationships/hyperlink" Target="https://www.values-academy.de/ansehen/" TargetMode="External"/><Relationship Id="rId32" Type="http://schemas.openxmlformats.org/officeDocument/2006/relationships/hyperlink" Target="https://www.values-academy.de/entscheidungsfreude/" TargetMode="External"/><Relationship Id="rId37" Type="http://schemas.openxmlformats.org/officeDocument/2006/relationships/hyperlink" Target="https://www.values-academy.de/freude/" TargetMode="External"/><Relationship Id="rId53" Type="http://schemas.openxmlformats.org/officeDocument/2006/relationships/hyperlink" Target="https://www.values-academy.de/hingabe/" TargetMode="External"/><Relationship Id="rId58" Type="http://schemas.openxmlformats.org/officeDocument/2006/relationships/hyperlink" Target="https://www.values-academy.de/individualitaet/" TargetMode="External"/><Relationship Id="rId74" Type="http://schemas.openxmlformats.org/officeDocument/2006/relationships/hyperlink" Target="https://www.values-academy.de/loyalitaet/" TargetMode="External"/><Relationship Id="rId79" Type="http://schemas.openxmlformats.org/officeDocument/2006/relationships/hyperlink" Target="https://www.values-academy.de/naechstenliebe/" TargetMode="External"/><Relationship Id="rId102" Type="http://schemas.openxmlformats.org/officeDocument/2006/relationships/hyperlink" Target="https://www.values-academy.de/sensibel/" TargetMode="External"/><Relationship Id="rId123" Type="http://schemas.openxmlformats.org/officeDocument/2006/relationships/hyperlink" Target="https://www.values-academy.de/vertrauen/" TargetMode="External"/><Relationship Id="rId128" Type="http://schemas.openxmlformats.org/officeDocument/2006/relationships/hyperlink" Target="https://www.values-academy.de/willenskraft/" TargetMode="External"/><Relationship Id="rId5" Type="http://schemas.openxmlformats.org/officeDocument/2006/relationships/hyperlink" Target="https://www.values-academy.de/aktualitaet/" TargetMode="External"/><Relationship Id="rId90" Type="http://schemas.openxmlformats.org/officeDocument/2006/relationships/hyperlink" Target="https://www.values-academy.de/professionalitaet/" TargetMode="External"/><Relationship Id="rId95" Type="http://schemas.openxmlformats.org/officeDocument/2006/relationships/hyperlink" Target="https://www.values-academy.de/respekt/" TargetMode="External"/><Relationship Id="rId22" Type="http://schemas.openxmlformats.org/officeDocument/2006/relationships/hyperlink" Target="https://www.values-academy.de/bescheidenheit/" TargetMode="External"/><Relationship Id="rId27" Type="http://schemas.openxmlformats.org/officeDocument/2006/relationships/hyperlink" Target="https://www.values-academy.de/effektivitaet/" TargetMode="External"/><Relationship Id="rId43" Type="http://schemas.openxmlformats.org/officeDocument/2006/relationships/hyperlink" Target="https://www.values-academy.de/gelassenheit/" TargetMode="External"/><Relationship Id="rId48" Type="http://schemas.openxmlformats.org/officeDocument/2006/relationships/hyperlink" Target="https://www.values-academy.de/grosszuegigkeit/" TargetMode="External"/><Relationship Id="rId64" Type="http://schemas.openxmlformats.org/officeDocument/2006/relationships/hyperlink" Target="https://www.values-academy.de/intuition/" TargetMode="External"/><Relationship Id="rId69" Type="http://schemas.openxmlformats.org/officeDocument/2006/relationships/hyperlink" Target="https://www.values-academy.de/kontrolle/" TargetMode="External"/><Relationship Id="rId113" Type="http://schemas.openxmlformats.org/officeDocument/2006/relationships/hyperlink" Target="https://www.values-academy.de/teilen/" TargetMode="External"/><Relationship Id="rId118" Type="http://schemas.openxmlformats.org/officeDocument/2006/relationships/hyperlink" Target="https://www.values-academy.de/tuechtigkeit/" TargetMode="External"/><Relationship Id="rId134" Type="http://schemas.openxmlformats.org/officeDocument/2006/relationships/hyperlink" Target="https://www.values-academy.de/werte-lexikon/alle-werte/" TargetMode="External"/><Relationship Id="rId80" Type="http://schemas.openxmlformats.org/officeDocument/2006/relationships/hyperlink" Target="https://www.values-academy.de/neugier/" TargetMode="External"/><Relationship Id="rId85" Type="http://schemas.openxmlformats.org/officeDocument/2006/relationships/hyperlink" Target="https://www.values-academy.de/pflichtgefuehl/" TargetMode="External"/><Relationship Id="rId12" Type="http://schemas.openxmlformats.org/officeDocument/2006/relationships/hyperlink" Target="https://www.values-academy.de/anstand/" TargetMode="External"/><Relationship Id="rId17" Type="http://schemas.openxmlformats.org/officeDocument/2006/relationships/hyperlink" Target="https://www.values-academy.de/ausgeglichenheit/" TargetMode="External"/><Relationship Id="rId33" Type="http://schemas.openxmlformats.org/officeDocument/2006/relationships/hyperlink" Target="https://www.values-academy.de/fairness/" TargetMode="External"/><Relationship Id="rId38" Type="http://schemas.openxmlformats.org/officeDocument/2006/relationships/hyperlink" Target="https://www.values-academy.de/freundlichkeit/" TargetMode="External"/><Relationship Id="rId59" Type="http://schemas.openxmlformats.org/officeDocument/2006/relationships/hyperlink" Target="https://www.values-academy.de/innovativ/" TargetMode="External"/><Relationship Id="rId103" Type="http://schemas.openxmlformats.org/officeDocument/2006/relationships/hyperlink" Target="https://www.values-academy.de/seriositaet/" TargetMode="External"/><Relationship Id="rId108" Type="http://schemas.openxmlformats.org/officeDocument/2006/relationships/hyperlink" Target="https://www.values-academy.de/spass/" TargetMode="External"/><Relationship Id="rId124" Type="http://schemas.openxmlformats.org/officeDocument/2006/relationships/hyperlink" Target="https://www.values-academy.de/verzeihen/" TargetMode="External"/><Relationship Id="rId129" Type="http://schemas.openxmlformats.org/officeDocument/2006/relationships/hyperlink" Target="https://www.values-academy.de/wuerde/" TargetMode="External"/><Relationship Id="rId54" Type="http://schemas.openxmlformats.org/officeDocument/2006/relationships/hyperlink" Target="https://www.values-academy.de/hoffnungsvoll/" TargetMode="External"/><Relationship Id="rId70" Type="http://schemas.openxmlformats.org/officeDocument/2006/relationships/hyperlink" Target="https://www.values-academy.de/kreativitaet/" TargetMode="External"/><Relationship Id="rId75" Type="http://schemas.openxmlformats.org/officeDocument/2006/relationships/hyperlink" Target="https://www.values-academy.de/mitgefuehl/" TargetMode="External"/><Relationship Id="rId91" Type="http://schemas.openxmlformats.org/officeDocument/2006/relationships/hyperlink" Target="https://www.values-academy.de/puenktlichkeit/" TargetMode="External"/><Relationship Id="rId96" Type="http://schemas.openxmlformats.org/officeDocument/2006/relationships/hyperlink" Target="https://www.values-academy.de/ruecksichtnahme/" TargetMode="External"/><Relationship Id="rId1" Type="http://schemas.openxmlformats.org/officeDocument/2006/relationships/hyperlink" Target="https://www.values-academy.de/abenteuer/" TargetMode="External"/><Relationship Id="rId6" Type="http://schemas.openxmlformats.org/officeDocument/2006/relationships/hyperlink" Target="https://www.values-academy.de/akzeptanz/" TargetMode="External"/><Relationship Id="rId23" Type="http://schemas.openxmlformats.org/officeDocument/2006/relationships/hyperlink" Target="https://www.values-academy.de/besonnenheit/" TargetMode="External"/><Relationship Id="rId28" Type="http://schemas.openxmlformats.org/officeDocument/2006/relationships/hyperlink" Target="https://www.values-academy.de/effizienz/" TargetMode="External"/><Relationship Id="rId49" Type="http://schemas.openxmlformats.org/officeDocument/2006/relationships/hyperlink" Target="https://www.values-academy.de/guete/" TargetMode="External"/><Relationship Id="rId114" Type="http://schemas.openxmlformats.org/officeDocument/2006/relationships/hyperlink" Target="https://www.values-academy.de/toleranz/" TargetMode="External"/><Relationship Id="rId119" Type="http://schemas.openxmlformats.org/officeDocument/2006/relationships/hyperlink" Target="https://www.values-academy.de/unabhaengigkeit/" TargetMode="External"/><Relationship Id="rId44" Type="http://schemas.openxmlformats.org/officeDocument/2006/relationships/hyperlink" Target="https://www.values-academy.de/gemuetlichkeit/" TargetMode="External"/><Relationship Id="rId60" Type="http://schemas.openxmlformats.org/officeDocument/2006/relationships/hyperlink" Target="https://www.values-academy.de/inspirierend/" TargetMode="External"/><Relationship Id="rId65" Type="http://schemas.openxmlformats.org/officeDocument/2006/relationships/hyperlink" Target="https://www.values-academy.de/klarheit/" TargetMode="External"/><Relationship Id="rId81" Type="http://schemas.openxmlformats.org/officeDocument/2006/relationships/hyperlink" Target="https://www.values-academy.de/neutralitaet/" TargetMode="External"/><Relationship Id="rId86" Type="http://schemas.openxmlformats.org/officeDocument/2006/relationships/hyperlink" Target="https://www.values-academy.de/phantasie/" TargetMode="External"/><Relationship Id="rId130" Type="http://schemas.openxmlformats.org/officeDocument/2006/relationships/hyperlink" Target="https://www.values-academy.de/zielstrebigkeit/" TargetMode="External"/><Relationship Id="rId13" Type="http://schemas.openxmlformats.org/officeDocument/2006/relationships/hyperlink" Target="https://www.values-academy.de/aesthetik/" TargetMode="External"/><Relationship Id="rId18" Type="http://schemas.openxmlformats.org/officeDocument/2006/relationships/hyperlink" Target="https://www.values-academy.de/ausgewogenheit/" TargetMode="External"/><Relationship Id="rId39" Type="http://schemas.openxmlformats.org/officeDocument/2006/relationships/hyperlink" Target="https://www.values-academy.de/frieden/" TargetMode="External"/><Relationship Id="rId109" Type="http://schemas.openxmlformats.org/officeDocument/2006/relationships/hyperlink" Target="https://www.values-academy.de/standfestigkeit/" TargetMode="External"/><Relationship Id="rId34" Type="http://schemas.openxmlformats.org/officeDocument/2006/relationships/hyperlink" Target="https://www.values-academy.de/fleiss/" TargetMode="External"/><Relationship Id="rId50" Type="http://schemas.openxmlformats.org/officeDocument/2006/relationships/hyperlink" Target="https://www.values-academy.de/harmonie/" TargetMode="External"/><Relationship Id="rId55" Type="http://schemas.openxmlformats.org/officeDocument/2006/relationships/hyperlink" Target="https://www.values-academy.de/hoeflichkeit/" TargetMode="External"/><Relationship Id="rId76" Type="http://schemas.openxmlformats.org/officeDocument/2006/relationships/hyperlink" Target="https://www.values-academy.de/motivierend/" TargetMode="External"/><Relationship Id="rId97" Type="http://schemas.openxmlformats.org/officeDocument/2006/relationships/hyperlink" Target="https://www.values-academy.de/ruhe/" TargetMode="External"/><Relationship Id="rId104" Type="http://schemas.openxmlformats.org/officeDocument/2006/relationships/hyperlink" Target="https://www.values-academy.de/sicherheit/" TargetMode="External"/><Relationship Id="rId120" Type="http://schemas.openxmlformats.org/officeDocument/2006/relationships/hyperlink" Target="https://www.values-academy.de/unbestechlichkeit/" TargetMode="External"/><Relationship Id="rId125" Type="http://schemas.openxmlformats.org/officeDocument/2006/relationships/hyperlink" Target="https://www.values-academy.de/wachsamkeit/" TargetMode="External"/><Relationship Id="rId7" Type="http://schemas.openxmlformats.org/officeDocument/2006/relationships/hyperlink" Target="https://www.values-academy.de/altruismus/" TargetMode="External"/><Relationship Id="rId71" Type="http://schemas.openxmlformats.org/officeDocument/2006/relationships/hyperlink" Target="https://www.values-academy.de/leichtigkeit/" TargetMode="External"/><Relationship Id="rId92" Type="http://schemas.openxmlformats.org/officeDocument/2006/relationships/hyperlink" Target="https://www.values-academy.de/realismus/" TargetMode="External"/><Relationship Id="rId2" Type="http://schemas.openxmlformats.org/officeDocument/2006/relationships/hyperlink" Target="https://www.values-academy.de/achtsamkeit/" TargetMode="External"/><Relationship Id="rId29" Type="http://schemas.openxmlformats.org/officeDocument/2006/relationships/hyperlink" Target="https://www.values-academy.de/ehrlichkeit/" TargetMode="External"/><Relationship Id="rId24" Type="http://schemas.openxmlformats.org/officeDocument/2006/relationships/hyperlink" Target="https://www.values-academy.de/dankbarkeit/" TargetMode="External"/><Relationship Id="rId40" Type="http://schemas.openxmlformats.org/officeDocument/2006/relationships/hyperlink" Target="https://www.values-academy.de/froehlichkeit/" TargetMode="External"/><Relationship Id="rId45" Type="http://schemas.openxmlformats.org/officeDocument/2006/relationships/hyperlink" Target="https://www.values-academy.de/gerechtigkeit/" TargetMode="External"/><Relationship Id="rId66" Type="http://schemas.openxmlformats.org/officeDocument/2006/relationships/hyperlink" Target="https://www.values-academy.de/klugheit/" TargetMode="External"/><Relationship Id="rId87" Type="http://schemas.openxmlformats.org/officeDocument/2006/relationships/hyperlink" Target="https://www.values-academy.de/pragmatisch/" TargetMode="External"/><Relationship Id="rId110" Type="http://schemas.openxmlformats.org/officeDocument/2006/relationships/hyperlink" Target="https://www.values-academy.de/sympathie/" TargetMode="External"/><Relationship Id="rId115" Type="http://schemas.openxmlformats.org/officeDocument/2006/relationships/hyperlink" Target="https://www.values-academy.de/traditionell/" TargetMode="External"/><Relationship Id="rId131" Type="http://schemas.openxmlformats.org/officeDocument/2006/relationships/hyperlink" Target="https://www.values-academy.de/zuneigung/" TargetMode="External"/><Relationship Id="rId61" Type="http://schemas.openxmlformats.org/officeDocument/2006/relationships/hyperlink" Target="https://www.values-academy.de/integritaet/" TargetMode="External"/><Relationship Id="rId82" Type="http://schemas.openxmlformats.org/officeDocument/2006/relationships/hyperlink" Target="https://www.values-academy.de/offenheit/" TargetMode="External"/><Relationship Id="rId19" Type="http://schemas.openxmlformats.org/officeDocument/2006/relationships/hyperlink" Target="https://www.values-academy.de/authentizitaet/" TargetMode="External"/><Relationship Id="rId14" Type="http://schemas.openxmlformats.org/officeDocument/2006/relationships/hyperlink" Target="https://www.values-academy.de/aufgeschlossenheit/" TargetMode="External"/><Relationship Id="rId30" Type="http://schemas.openxmlformats.org/officeDocument/2006/relationships/hyperlink" Target="https://www.values-academy.de/empathie/" TargetMode="External"/><Relationship Id="rId35" Type="http://schemas.openxmlformats.org/officeDocument/2006/relationships/hyperlink" Target="https://www.values-academy.de/flexibilitaet/" TargetMode="External"/><Relationship Id="rId56" Type="http://schemas.openxmlformats.org/officeDocument/2006/relationships/hyperlink" Target="https://www.values-academy.de/humor/" TargetMode="External"/><Relationship Id="rId77" Type="http://schemas.openxmlformats.org/officeDocument/2006/relationships/hyperlink" Target="https://www.values-academy.de/mut" TargetMode="External"/><Relationship Id="rId100" Type="http://schemas.openxmlformats.org/officeDocument/2006/relationships/hyperlink" Target="https://www.values-academy.de/selbstdisziplin/" TargetMode="External"/><Relationship Id="rId105" Type="http://schemas.openxmlformats.org/officeDocument/2006/relationships/hyperlink" Target="https://www.values-academy.de/solidaritaet/" TargetMode="External"/><Relationship Id="rId126" Type="http://schemas.openxmlformats.org/officeDocument/2006/relationships/hyperlink" Target="https://www.values-academy.de/weisheit/" TargetMode="External"/><Relationship Id="rId8" Type="http://schemas.openxmlformats.org/officeDocument/2006/relationships/hyperlink" Target="https://www.values-academy.de/andersartigkeit/" TargetMode="External"/><Relationship Id="rId51" Type="http://schemas.openxmlformats.org/officeDocument/2006/relationships/hyperlink" Target="https://www.values-academy.de/herzlichkeit/" TargetMode="External"/><Relationship Id="rId72" Type="http://schemas.openxmlformats.org/officeDocument/2006/relationships/hyperlink" Target="https://www.values-academy.de/leidenschaft/" TargetMode="External"/><Relationship Id="rId93" Type="http://schemas.openxmlformats.org/officeDocument/2006/relationships/hyperlink" Target="https://www.values-academy.de/redlichkeit/" TargetMode="External"/><Relationship Id="rId98" Type="http://schemas.openxmlformats.org/officeDocument/2006/relationships/hyperlink" Target="https://www.values-academy.de/sanftmut/" TargetMode="External"/><Relationship Id="rId121" Type="http://schemas.openxmlformats.org/officeDocument/2006/relationships/hyperlink" Target="https://www.values-academy.de/verantwortung/" TargetMode="External"/><Relationship Id="rId3" Type="http://schemas.openxmlformats.org/officeDocument/2006/relationships/hyperlink" Target="https://www.values-academy.de/agilitaet/" TargetMode="External"/><Relationship Id="rId25" Type="http://schemas.openxmlformats.org/officeDocument/2006/relationships/hyperlink" Target="https://www.values-academy.de/demut/" TargetMode="External"/><Relationship Id="rId46" Type="http://schemas.openxmlformats.org/officeDocument/2006/relationships/hyperlink" Target="https://www.values-academy.de/gesundheit/" TargetMode="External"/><Relationship Id="rId67" Type="http://schemas.openxmlformats.org/officeDocument/2006/relationships/hyperlink" Target="https://www.values-academy.de/konsequent/" TargetMode="External"/><Relationship Id="rId116" Type="http://schemas.openxmlformats.org/officeDocument/2006/relationships/hyperlink" Target="https://www.values-academy.de/transparenz/" TargetMode="External"/><Relationship Id="rId20" Type="http://schemas.openxmlformats.org/officeDocument/2006/relationships/hyperlink" Target="https://www.values-academy.de/begeisterung/" TargetMode="External"/><Relationship Id="rId41" Type="http://schemas.openxmlformats.org/officeDocument/2006/relationships/hyperlink" Target="https://www.values-academy.de/fuersorglichkeit/" TargetMode="External"/><Relationship Id="rId62" Type="http://schemas.openxmlformats.org/officeDocument/2006/relationships/hyperlink" Target="https://www.values-academy.de/intelligent/" TargetMode="External"/><Relationship Id="rId83" Type="http://schemas.openxmlformats.org/officeDocument/2006/relationships/hyperlink" Target="https://www.values-academy.de/optimismus/" TargetMode="External"/><Relationship Id="rId88" Type="http://schemas.openxmlformats.org/officeDocument/2006/relationships/hyperlink" Target="https://www.values-academy.de/praesenz/" TargetMode="External"/><Relationship Id="rId111" Type="http://schemas.openxmlformats.org/officeDocument/2006/relationships/hyperlink" Target="https://www.values-academy.de/tapferkeit/" TargetMode="External"/><Relationship Id="rId132" Type="http://schemas.openxmlformats.org/officeDocument/2006/relationships/hyperlink" Target="https://www.values-academy.de/zuverlaessigkeit/" TargetMode="External"/><Relationship Id="rId15" Type="http://schemas.openxmlformats.org/officeDocument/2006/relationships/hyperlink" Target="https://www.values-academy.de/aufmerksamkeit/" TargetMode="External"/><Relationship Id="rId36" Type="http://schemas.openxmlformats.org/officeDocument/2006/relationships/hyperlink" Target="https://www.values-academy.de/freiheit/" TargetMode="External"/><Relationship Id="rId57" Type="http://schemas.openxmlformats.org/officeDocument/2006/relationships/hyperlink" Target="https://www.values-academy.de/idealistisch/" TargetMode="External"/><Relationship Id="rId106" Type="http://schemas.openxmlformats.org/officeDocument/2006/relationships/hyperlink" Target="https://www.values-academy.de/sorgfalt/" TargetMode="External"/><Relationship Id="rId127" Type="http://schemas.openxmlformats.org/officeDocument/2006/relationships/hyperlink" Target="https://www.values-academy.de/weitsicht/" TargetMode="External"/><Relationship Id="rId10" Type="http://schemas.openxmlformats.org/officeDocument/2006/relationships/hyperlink" Target="https://www.values-academy.de/anmut/" TargetMode="External"/><Relationship Id="rId31" Type="http://schemas.openxmlformats.org/officeDocument/2006/relationships/hyperlink" Target="https://www.values-academy.de/engagement/" TargetMode="External"/><Relationship Id="rId52" Type="http://schemas.openxmlformats.org/officeDocument/2006/relationships/hyperlink" Target="https://www.values-academy.de/hilfsbereitschaft/" TargetMode="External"/><Relationship Id="rId73" Type="http://schemas.openxmlformats.org/officeDocument/2006/relationships/hyperlink" Target="https://www.values-academy.de/liebenswuerdigkeit/" TargetMode="External"/><Relationship Id="rId78" Type="http://schemas.openxmlformats.org/officeDocument/2006/relationships/hyperlink" Target="https://www.values-academy.de/nachhaltigkeit/" TargetMode="External"/><Relationship Id="rId94" Type="http://schemas.openxmlformats.org/officeDocument/2006/relationships/hyperlink" Target="https://www.values-academy.de/resilienz/" TargetMode="External"/><Relationship Id="rId99" Type="http://schemas.openxmlformats.org/officeDocument/2006/relationships/hyperlink" Target="https://www.values-academy.de/sauberkeit/" TargetMode="External"/><Relationship Id="rId101" Type="http://schemas.openxmlformats.org/officeDocument/2006/relationships/hyperlink" Target="https://www.values-academy.de/selbstvertrauen/" TargetMode="External"/><Relationship Id="rId122" Type="http://schemas.openxmlformats.org/officeDocument/2006/relationships/hyperlink" Target="https://www.values-academy.de/verlaesslichkeit/" TargetMode="External"/><Relationship Id="rId4" Type="http://schemas.openxmlformats.org/officeDocument/2006/relationships/hyperlink" Target="https://www.values-academy.de/aktivitaet/" TargetMode="External"/><Relationship Id="rId9" Type="http://schemas.openxmlformats.org/officeDocument/2006/relationships/hyperlink" Target="https://www.values-academy.de/anerkennung/" TargetMode="External"/><Relationship Id="rId26" Type="http://schemas.openxmlformats.org/officeDocument/2006/relationships/hyperlink" Target="https://www.values-academy.de/disziplin/" TargetMode="External"/><Relationship Id="rId47" Type="http://schemas.openxmlformats.org/officeDocument/2006/relationships/hyperlink" Target="https://www.values-academy.de/glaubwuerdigkeit/" TargetMode="External"/><Relationship Id="rId68" Type="http://schemas.openxmlformats.org/officeDocument/2006/relationships/hyperlink" Target="https://www.values-academy.de/konservativ/" TargetMode="External"/><Relationship Id="rId89" Type="http://schemas.openxmlformats.org/officeDocument/2006/relationships/hyperlink" Target="https://www.values-academy.de/praezision/" TargetMode="External"/><Relationship Id="rId112" Type="http://schemas.openxmlformats.org/officeDocument/2006/relationships/hyperlink" Target="https://www.values-academy.de/teamgeist/" TargetMode="External"/><Relationship Id="rId133" Type="http://schemas.openxmlformats.org/officeDocument/2006/relationships/hyperlink" Target="https://www.values-academy.de/zuversich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riedasofie.de/" TargetMode="External"/><Relationship Id="rId1" Type="http://schemas.openxmlformats.org/officeDocument/2006/relationships/hyperlink" Target="http://www.sixsigmablackbelt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C6F1-027F-409E-8153-532645805D08}">
  <dimension ref="A1:C179"/>
  <sheetViews>
    <sheetView tabSelected="1" topLeftCell="A148" workbookViewId="0">
      <selection activeCell="C169" sqref="C169"/>
    </sheetView>
  </sheetViews>
  <sheetFormatPr baseColWidth="10" defaultRowHeight="15" x14ac:dyDescent="0.25"/>
  <cols>
    <col min="1" max="1" width="55.85546875" bestFit="1" customWidth="1"/>
    <col min="3" max="3" width="24" customWidth="1"/>
  </cols>
  <sheetData>
    <row r="1" spans="1:3" x14ac:dyDescent="0.25">
      <c r="A1" s="52" t="s">
        <v>182</v>
      </c>
      <c r="C1" t="s">
        <v>113</v>
      </c>
    </row>
    <row r="2" spans="1:3" ht="26.25" x14ac:dyDescent="0.25">
      <c r="A2" s="37" t="s">
        <v>119</v>
      </c>
      <c r="C2" t="s">
        <v>0</v>
      </c>
    </row>
    <row r="3" spans="1:3" x14ac:dyDescent="0.25">
      <c r="A3" s="39" t="s">
        <v>113</v>
      </c>
      <c r="C3" t="s">
        <v>1</v>
      </c>
    </row>
    <row r="4" spans="1:3" x14ac:dyDescent="0.25">
      <c r="A4" s="39" t="s">
        <v>0</v>
      </c>
      <c r="C4" t="s">
        <v>2</v>
      </c>
    </row>
    <row r="5" spans="1:3" x14ac:dyDescent="0.25">
      <c r="A5" s="39" t="s">
        <v>1</v>
      </c>
      <c r="C5" t="s">
        <v>3</v>
      </c>
    </row>
    <row r="6" spans="1:3" x14ac:dyDescent="0.25">
      <c r="A6" s="39" t="s">
        <v>2</v>
      </c>
      <c r="C6" t="s">
        <v>4</v>
      </c>
    </row>
    <row r="7" spans="1:3" x14ac:dyDescent="0.25">
      <c r="A7" s="39" t="s">
        <v>3</v>
      </c>
      <c r="C7" t="s">
        <v>5</v>
      </c>
    </row>
    <row r="8" spans="1:3" x14ac:dyDescent="0.25">
      <c r="A8" s="39" t="s">
        <v>4</v>
      </c>
      <c r="C8" t="s">
        <v>7</v>
      </c>
    </row>
    <row r="9" spans="1:3" x14ac:dyDescent="0.25">
      <c r="A9" s="39" t="s">
        <v>5</v>
      </c>
      <c r="C9" t="s">
        <v>6</v>
      </c>
    </row>
    <row r="10" spans="1:3" x14ac:dyDescent="0.25">
      <c r="A10" s="39" t="s">
        <v>7</v>
      </c>
      <c r="C10" t="s">
        <v>8</v>
      </c>
    </row>
    <row r="11" spans="1:3" x14ac:dyDescent="0.25">
      <c r="A11" s="39" t="s">
        <v>6</v>
      </c>
      <c r="C11" t="s">
        <v>9</v>
      </c>
    </row>
    <row r="12" spans="1:3" x14ac:dyDescent="0.25">
      <c r="A12" s="39" t="s">
        <v>8</v>
      </c>
      <c r="C12" t="s">
        <v>10</v>
      </c>
    </row>
    <row r="13" spans="1:3" x14ac:dyDescent="0.25">
      <c r="A13" s="39" t="s">
        <v>9</v>
      </c>
      <c r="C13" t="s">
        <v>120</v>
      </c>
    </row>
    <row r="14" spans="1:3" x14ac:dyDescent="0.25">
      <c r="A14" s="39" t="s">
        <v>10</v>
      </c>
      <c r="C14" t="s">
        <v>11</v>
      </c>
    </row>
    <row r="15" spans="1:3" x14ac:dyDescent="0.25">
      <c r="A15" s="39" t="s">
        <v>120</v>
      </c>
      <c r="C15" t="s">
        <v>12</v>
      </c>
    </row>
    <row r="16" spans="1:3" x14ac:dyDescent="0.25">
      <c r="A16" s="39" t="s">
        <v>11</v>
      </c>
      <c r="C16" t="s">
        <v>121</v>
      </c>
    </row>
    <row r="17" spans="1:3" x14ac:dyDescent="0.25">
      <c r="A17" s="39" t="s">
        <v>12</v>
      </c>
      <c r="C17" t="s">
        <v>13</v>
      </c>
    </row>
    <row r="18" spans="1:3" x14ac:dyDescent="0.25">
      <c r="A18" s="39" t="s">
        <v>121</v>
      </c>
      <c r="C18" t="s">
        <v>14</v>
      </c>
    </row>
    <row r="19" spans="1:3" x14ac:dyDescent="0.25">
      <c r="A19" s="39" t="s">
        <v>13</v>
      </c>
      <c r="C19" t="s">
        <v>122</v>
      </c>
    </row>
    <row r="20" spans="1:3" x14ac:dyDescent="0.25">
      <c r="A20" s="39" t="s">
        <v>14</v>
      </c>
      <c r="C20" t="s">
        <v>124</v>
      </c>
    </row>
    <row r="21" spans="1:3" x14ac:dyDescent="0.25">
      <c r="A21" s="39" t="s">
        <v>122</v>
      </c>
      <c r="C21" t="s">
        <v>15</v>
      </c>
    </row>
    <row r="22" spans="1:3" ht="26.25" x14ac:dyDescent="0.25">
      <c r="A22" s="37" t="s">
        <v>123</v>
      </c>
    </row>
    <row r="23" spans="1:3" x14ac:dyDescent="0.25">
      <c r="A23" s="39" t="s">
        <v>124</v>
      </c>
      <c r="C23" t="s">
        <v>16</v>
      </c>
    </row>
    <row r="24" spans="1:3" x14ac:dyDescent="0.25">
      <c r="A24" s="39" t="s">
        <v>15</v>
      </c>
      <c r="C24" t="s">
        <v>17</v>
      </c>
    </row>
    <row r="25" spans="1:3" x14ac:dyDescent="0.25">
      <c r="A25" s="38" t="s">
        <v>125</v>
      </c>
      <c r="C25" t="s">
        <v>18</v>
      </c>
    </row>
    <row r="26" spans="1:3" x14ac:dyDescent="0.25">
      <c r="A26" s="39" t="s">
        <v>16</v>
      </c>
    </row>
    <row r="27" spans="1:3" x14ac:dyDescent="0.25">
      <c r="A27" s="39" t="s">
        <v>17</v>
      </c>
      <c r="C27" t="s">
        <v>19</v>
      </c>
    </row>
    <row r="28" spans="1:3" ht="26.25" x14ac:dyDescent="0.25">
      <c r="A28" s="37" t="s">
        <v>126</v>
      </c>
      <c r="C28" t="s">
        <v>20</v>
      </c>
    </row>
    <row r="29" spans="1:3" x14ac:dyDescent="0.25">
      <c r="A29" s="39" t="s">
        <v>18</v>
      </c>
      <c r="C29" t="s">
        <v>21</v>
      </c>
    </row>
    <row r="30" spans="1:3" x14ac:dyDescent="0.25">
      <c r="A30" s="38" t="s">
        <v>127</v>
      </c>
      <c r="C30" t="s">
        <v>22</v>
      </c>
    </row>
    <row r="31" spans="1:3" x14ac:dyDescent="0.25">
      <c r="A31" s="39" t="s">
        <v>19</v>
      </c>
      <c r="C31" t="s">
        <v>23</v>
      </c>
    </row>
    <row r="32" spans="1:3" x14ac:dyDescent="0.25">
      <c r="A32" s="39" t="s">
        <v>20</v>
      </c>
      <c r="C32" t="s">
        <v>24</v>
      </c>
    </row>
    <row r="33" spans="1:3" ht="26.25" x14ac:dyDescent="0.25">
      <c r="A33" s="37" t="s">
        <v>114</v>
      </c>
      <c r="C33" t="s">
        <v>128</v>
      </c>
    </row>
    <row r="34" spans="1:3" x14ac:dyDescent="0.25">
      <c r="A34" s="39" t="s">
        <v>21</v>
      </c>
      <c r="C34" t="s">
        <v>25</v>
      </c>
    </row>
    <row r="35" spans="1:3" x14ac:dyDescent="0.25">
      <c r="A35" s="39" t="s">
        <v>22</v>
      </c>
    </row>
    <row r="36" spans="1:3" x14ac:dyDescent="0.25">
      <c r="A36" s="39" t="s">
        <v>23</v>
      </c>
      <c r="C36" t="s">
        <v>26</v>
      </c>
    </row>
    <row r="37" spans="1:3" x14ac:dyDescent="0.25">
      <c r="A37" s="39" t="s">
        <v>24</v>
      </c>
    </row>
    <row r="38" spans="1:3" x14ac:dyDescent="0.25">
      <c r="A38" s="39" t="s">
        <v>128</v>
      </c>
      <c r="C38" t="s">
        <v>27</v>
      </c>
    </row>
    <row r="39" spans="1:3" x14ac:dyDescent="0.25">
      <c r="A39" s="39" t="s">
        <v>25</v>
      </c>
      <c r="C39" t="s">
        <v>28</v>
      </c>
    </row>
    <row r="40" spans="1:3" x14ac:dyDescent="0.25">
      <c r="A40" s="38" t="s">
        <v>129</v>
      </c>
      <c r="C40" t="s">
        <v>29</v>
      </c>
    </row>
    <row r="41" spans="1:3" ht="26.25" x14ac:dyDescent="0.25">
      <c r="A41" s="37" t="s">
        <v>130</v>
      </c>
      <c r="C41" t="s">
        <v>30</v>
      </c>
    </row>
    <row r="42" spans="1:3" x14ac:dyDescent="0.25">
      <c r="A42" s="39" t="s">
        <v>26</v>
      </c>
      <c r="C42" t="s">
        <v>31</v>
      </c>
    </row>
    <row r="43" spans="1:3" x14ac:dyDescent="0.25">
      <c r="A43" s="38" t="s">
        <v>131</v>
      </c>
    </row>
    <row r="44" spans="1:3" x14ac:dyDescent="0.25">
      <c r="A44" s="39" t="s">
        <v>27</v>
      </c>
      <c r="C44" t="s">
        <v>32</v>
      </c>
    </row>
    <row r="45" spans="1:3" x14ac:dyDescent="0.25">
      <c r="A45" s="39" t="s">
        <v>28</v>
      </c>
      <c r="C45" t="s">
        <v>33</v>
      </c>
    </row>
    <row r="46" spans="1:3" x14ac:dyDescent="0.25">
      <c r="A46" s="39" t="s">
        <v>29</v>
      </c>
      <c r="C46" t="s">
        <v>34</v>
      </c>
    </row>
    <row r="47" spans="1:3" x14ac:dyDescent="0.25">
      <c r="A47" s="39" t="s">
        <v>30</v>
      </c>
      <c r="C47" t="s">
        <v>35</v>
      </c>
    </row>
    <row r="48" spans="1:3" x14ac:dyDescent="0.25">
      <c r="A48" s="39" t="s">
        <v>31</v>
      </c>
      <c r="C48" t="s">
        <v>36</v>
      </c>
    </row>
    <row r="49" spans="1:3" x14ac:dyDescent="0.25">
      <c r="A49" s="38" t="s">
        <v>132</v>
      </c>
      <c r="C49" t="s">
        <v>184</v>
      </c>
    </row>
    <row r="50" spans="1:3" x14ac:dyDescent="0.25">
      <c r="A50" s="39" t="s">
        <v>32</v>
      </c>
      <c r="C50" t="s">
        <v>37</v>
      </c>
    </row>
    <row r="51" spans="1:3" x14ac:dyDescent="0.25">
      <c r="A51" s="39" t="s">
        <v>33</v>
      </c>
      <c r="C51" t="s">
        <v>134</v>
      </c>
    </row>
    <row r="52" spans="1:3" x14ac:dyDescent="0.25">
      <c r="A52" s="39" t="s">
        <v>34</v>
      </c>
      <c r="C52" t="s">
        <v>38</v>
      </c>
    </row>
    <row r="53" spans="1:3" ht="26.25" x14ac:dyDescent="0.25">
      <c r="A53" s="37" t="s">
        <v>133</v>
      </c>
    </row>
    <row r="54" spans="1:3" x14ac:dyDescent="0.25">
      <c r="A54" s="39" t="s">
        <v>35</v>
      </c>
      <c r="C54" t="s">
        <v>39</v>
      </c>
    </row>
    <row r="55" spans="1:3" x14ac:dyDescent="0.25">
      <c r="A55" s="39" t="s">
        <v>36</v>
      </c>
    </row>
    <row r="56" spans="1:3" x14ac:dyDescent="0.25">
      <c r="A56" s="39" t="s">
        <v>184</v>
      </c>
    </row>
    <row r="57" spans="1:3" x14ac:dyDescent="0.25">
      <c r="A57" s="39" t="s">
        <v>37</v>
      </c>
      <c r="C57" t="s">
        <v>40</v>
      </c>
    </row>
    <row r="58" spans="1:3" x14ac:dyDescent="0.25">
      <c r="A58" s="39" t="s">
        <v>134</v>
      </c>
      <c r="C58" t="s">
        <v>41</v>
      </c>
    </row>
    <row r="59" spans="1:3" x14ac:dyDescent="0.25">
      <c r="A59" s="39" t="s">
        <v>38</v>
      </c>
      <c r="C59" t="s">
        <v>42</v>
      </c>
    </row>
    <row r="60" spans="1:3" x14ac:dyDescent="0.25">
      <c r="A60" s="38" t="s">
        <v>135</v>
      </c>
    </row>
    <row r="61" spans="1:3" x14ac:dyDescent="0.25">
      <c r="A61" s="39" t="s">
        <v>39</v>
      </c>
      <c r="C61" t="s">
        <v>139</v>
      </c>
    </row>
    <row r="62" spans="1:3" x14ac:dyDescent="0.25">
      <c r="A62" s="38" t="s">
        <v>136</v>
      </c>
      <c r="C62" t="s">
        <v>43</v>
      </c>
    </row>
    <row r="63" spans="1:3" x14ac:dyDescent="0.25">
      <c r="A63" s="39" t="s">
        <v>40</v>
      </c>
      <c r="C63" t="s">
        <v>44</v>
      </c>
    </row>
    <row r="64" spans="1:3" x14ac:dyDescent="0.25">
      <c r="A64" s="39" t="s">
        <v>41</v>
      </c>
      <c r="C64" t="s">
        <v>140</v>
      </c>
    </row>
    <row r="65" spans="1:3" ht="26.25" x14ac:dyDescent="0.25">
      <c r="A65" s="37" t="s">
        <v>137</v>
      </c>
      <c r="C65" t="s">
        <v>141</v>
      </c>
    </row>
    <row r="66" spans="1:3" x14ac:dyDescent="0.25">
      <c r="A66" s="39" t="s">
        <v>42</v>
      </c>
      <c r="C66" t="s">
        <v>45</v>
      </c>
    </row>
    <row r="67" spans="1:3" x14ac:dyDescent="0.25">
      <c r="A67" s="38" t="s">
        <v>138</v>
      </c>
      <c r="C67" t="s">
        <v>143</v>
      </c>
    </row>
    <row r="68" spans="1:3" x14ac:dyDescent="0.25">
      <c r="A68" s="39" t="s">
        <v>139</v>
      </c>
      <c r="C68" t="s">
        <v>144</v>
      </c>
    </row>
    <row r="69" spans="1:3" x14ac:dyDescent="0.25">
      <c r="A69" s="39" t="s">
        <v>43</v>
      </c>
      <c r="C69" t="s">
        <v>46</v>
      </c>
    </row>
    <row r="70" spans="1:3" x14ac:dyDescent="0.25">
      <c r="A70" s="39" t="s">
        <v>44</v>
      </c>
      <c r="C70" t="s">
        <v>145</v>
      </c>
    </row>
    <row r="71" spans="1:3" x14ac:dyDescent="0.25">
      <c r="A71" s="39" t="s">
        <v>140</v>
      </c>
      <c r="C71" t="s">
        <v>47</v>
      </c>
    </row>
    <row r="72" spans="1:3" x14ac:dyDescent="0.25">
      <c r="A72" s="39" t="s">
        <v>141</v>
      </c>
      <c r="C72" t="s">
        <v>189</v>
      </c>
    </row>
    <row r="73" spans="1:3" x14ac:dyDescent="0.25">
      <c r="A73" s="39" t="s">
        <v>45</v>
      </c>
      <c r="C73" t="s">
        <v>49</v>
      </c>
    </row>
    <row r="74" spans="1:3" ht="26.25" x14ac:dyDescent="0.25">
      <c r="A74" s="37" t="s">
        <v>142</v>
      </c>
      <c r="C74" t="s">
        <v>50</v>
      </c>
    </row>
    <row r="75" spans="1:3" x14ac:dyDescent="0.25">
      <c r="A75" s="39" t="s">
        <v>143</v>
      </c>
      <c r="C75" t="s">
        <v>147</v>
      </c>
    </row>
    <row r="76" spans="1:3" x14ac:dyDescent="0.25">
      <c r="A76" s="39" t="s">
        <v>144</v>
      </c>
      <c r="C76" t="s">
        <v>51</v>
      </c>
    </row>
    <row r="77" spans="1:3" x14ac:dyDescent="0.25">
      <c r="A77" s="39" t="s">
        <v>46</v>
      </c>
    </row>
    <row r="78" spans="1:3" x14ac:dyDescent="0.25">
      <c r="A78" s="39" t="s">
        <v>145</v>
      </c>
    </row>
    <row r="79" spans="1:3" x14ac:dyDescent="0.25">
      <c r="A79" s="39" t="s">
        <v>47</v>
      </c>
      <c r="C79" t="s">
        <v>150</v>
      </c>
    </row>
    <row r="80" spans="1:3" x14ac:dyDescent="0.25">
      <c r="A80" s="39" t="s">
        <v>48</v>
      </c>
      <c r="C80" t="s">
        <v>52</v>
      </c>
    </row>
    <row r="81" spans="1:3" x14ac:dyDescent="0.25">
      <c r="A81" s="39" t="s">
        <v>49</v>
      </c>
      <c r="C81" t="s">
        <v>53</v>
      </c>
    </row>
    <row r="82" spans="1:3" x14ac:dyDescent="0.25">
      <c r="A82" s="39" t="s">
        <v>50</v>
      </c>
      <c r="C82" t="s">
        <v>54</v>
      </c>
    </row>
    <row r="83" spans="1:3" ht="26.25" x14ac:dyDescent="0.25">
      <c r="A83" s="37" t="s">
        <v>146</v>
      </c>
      <c r="C83" t="s">
        <v>56</v>
      </c>
    </row>
    <row r="84" spans="1:3" x14ac:dyDescent="0.25">
      <c r="A84" s="39" t="s">
        <v>147</v>
      </c>
      <c r="C84" t="s">
        <v>55</v>
      </c>
    </row>
    <row r="85" spans="1:3" x14ac:dyDescent="0.25">
      <c r="A85" s="39" t="s">
        <v>51</v>
      </c>
    </row>
    <row r="86" spans="1:3" x14ac:dyDescent="0.25">
      <c r="A86" s="38" t="s">
        <v>148</v>
      </c>
      <c r="C86" t="s">
        <v>185</v>
      </c>
    </row>
    <row r="87" spans="1:3" x14ac:dyDescent="0.25">
      <c r="A87" s="38" t="s">
        <v>149</v>
      </c>
      <c r="C87" t="s">
        <v>57</v>
      </c>
    </row>
    <row r="88" spans="1:3" x14ac:dyDescent="0.25">
      <c r="A88" s="39" t="s">
        <v>150</v>
      </c>
      <c r="C88" t="s">
        <v>58</v>
      </c>
    </row>
    <row r="89" spans="1:3" x14ac:dyDescent="0.25">
      <c r="A89" s="39" t="s">
        <v>52</v>
      </c>
    </row>
    <row r="90" spans="1:3" x14ac:dyDescent="0.25">
      <c r="A90" s="39" t="s">
        <v>53</v>
      </c>
      <c r="C90" t="s">
        <v>59</v>
      </c>
    </row>
    <row r="91" spans="1:3" x14ac:dyDescent="0.25">
      <c r="A91" s="39" t="s">
        <v>54</v>
      </c>
      <c r="C91" t="s">
        <v>60</v>
      </c>
    </row>
    <row r="92" spans="1:3" ht="26.25" x14ac:dyDescent="0.25">
      <c r="A92" s="37" t="s">
        <v>151</v>
      </c>
      <c r="C92" t="s">
        <v>61</v>
      </c>
    </row>
    <row r="93" spans="1:3" x14ac:dyDescent="0.25">
      <c r="A93" s="39" t="s">
        <v>56</v>
      </c>
      <c r="C93" t="s">
        <v>62</v>
      </c>
    </row>
    <row r="94" spans="1:3" x14ac:dyDescent="0.25">
      <c r="A94" s="39" t="s">
        <v>55</v>
      </c>
      <c r="C94" t="s">
        <v>63</v>
      </c>
    </row>
    <row r="95" spans="1:3" x14ac:dyDescent="0.25">
      <c r="A95" s="38" t="s">
        <v>152</v>
      </c>
      <c r="C95" t="s">
        <v>155</v>
      </c>
    </row>
    <row r="96" spans="1:3" x14ac:dyDescent="0.25">
      <c r="A96" s="38" t="s">
        <v>153</v>
      </c>
      <c r="C96" t="s">
        <v>156</v>
      </c>
    </row>
    <row r="97" spans="1:3" x14ac:dyDescent="0.25">
      <c r="A97" s="39" t="s">
        <v>57</v>
      </c>
      <c r="C97" t="s">
        <v>64</v>
      </c>
    </row>
    <row r="98" spans="1:3" x14ac:dyDescent="0.25">
      <c r="A98" s="39" t="s">
        <v>58</v>
      </c>
      <c r="C98" t="s">
        <v>65</v>
      </c>
    </row>
    <row r="99" spans="1:3" ht="26.25" x14ac:dyDescent="0.25">
      <c r="A99" s="37" t="s">
        <v>115</v>
      </c>
      <c r="C99" t="s">
        <v>66</v>
      </c>
    </row>
    <row r="100" spans="1:3" x14ac:dyDescent="0.25">
      <c r="A100" s="38" t="s">
        <v>154</v>
      </c>
      <c r="C100" t="s">
        <v>67</v>
      </c>
    </row>
    <row r="101" spans="1:3" x14ac:dyDescent="0.25">
      <c r="A101" s="39" t="s">
        <v>59</v>
      </c>
      <c r="C101" t="s">
        <v>68</v>
      </c>
    </row>
    <row r="102" spans="1:3" x14ac:dyDescent="0.25">
      <c r="A102" s="39" t="s">
        <v>60</v>
      </c>
      <c r="C102" t="s">
        <v>69</v>
      </c>
    </row>
    <row r="103" spans="1:3" x14ac:dyDescent="0.25">
      <c r="A103" s="39" t="s">
        <v>61</v>
      </c>
      <c r="C103" t="s">
        <v>159</v>
      </c>
    </row>
    <row r="104" spans="1:3" ht="26.25" x14ac:dyDescent="0.25">
      <c r="A104" s="37" t="s">
        <v>118</v>
      </c>
      <c r="C104" t="s">
        <v>160</v>
      </c>
    </row>
    <row r="105" spans="1:3" x14ac:dyDescent="0.25">
      <c r="A105" s="39" t="s">
        <v>62</v>
      </c>
      <c r="C105" t="s">
        <v>161</v>
      </c>
    </row>
    <row r="106" spans="1:3" x14ac:dyDescent="0.25">
      <c r="A106" s="39" t="s">
        <v>63</v>
      </c>
      <c r="C106" t="s">
        <v>70</v>
      </c>
    </row>
    <row r="107" spans="1:3" x14ac:dyDescent="0.25">
      <c r="A107" s="39" t="s">
        <v>155</v>
      </c>
      <c r="C107" t="s">
        <v>71</v>
      </c>
    </row>
    <row r="108" spans="1:3" x14ac:dyDescent="0.25">
      <c r="A108" s="39" t="s">
        <v>156</v>
      </c>
      <c r="C108" t="s">
        <v>72</v>
      </c>
    </row>
    <row r="109" spans="1:3" ht="26.25" x14ac:dyDescent="0.25">
      <c r="A109" s="37" t="s">
        <v>157</v>
      </c>
      <c r="C109" t="s">
        <v>162</v>
      </c>
    </row>
    <row r="110" spans="1:3" x14ac:dyDescent="0.25">
      <c r="A110" s="39" t="s">
        <v>64</v>
      </c>
      <c r="C110" t="s">
        <v>73</v>
      </c>
    </row>
    <row r="111" spans="1:3" x14ac:dyDescent="0.25">
      <c r="A111" s="39" t="s">
        <v>65</v>
      </c>
      <c r="C111" t="s">
        <v>74</v>
      </c>
    </row>
    <row r="112" spans="1:3" x14ac:dyDescent="0.25">
      <c r="A112" s="39" t="s">
        <v>66</v>
      </c>
      <c r="C112" t="s">
        <v>163</v>
      </c>
    </row>
    <row r="113" spans="1:3" ht="26.25" x14ac:dyDescent="0.25">
      <c r="A113" s="37" t="s">
        <v>158</v>
      </c>
      <c r="C113" t="s">
        <v>75</v>
      </c>
    </row>
    <row r="114" spans="1:3" x14ac:dyDescent="0.25">
      <c r="A114" s="39" t="s">
        <v>67</v>
      </c>
      <c r="C114" t="s">
        <v>76</v>
      </c>
    </row>
    <row r="115" spans="1:3" x14ac:dyDescent="0.25">
      <c r="A115" s="39" t="s">
        <v>68</v>
      </c>
    </row>
    <row r="116" spans="1:3" x14ac:dyDescent="0.25">
      <c r="A116" s="39" t="s">
        <v>69</v>
      </c>
      <c r="C116" t="s">
        <v>77</v>
      </c>
    </row>
    <row r="117" spans="1:3" x14ac:dyDescent="0.25">
      <c r="A117" s="39" t="s">
        <v>159</v>
      </c>
      <c r="C117" t="s">
        <v>166</v>
      </c>
    </row>
    <row r="118" spans="1:3" x14ac:dyDescent="0.25">
      <c r="A118" s="39" t="s">
        <v>160</v>
      </c>
      <c r="C118" t="s">
        <v>78</v>
      </c>
    </row>
    <row r="119" spans="1:3" x14ac:dyDescent="0.25">
      <c r="A119" s="39" t="s">
        <v>161</v>
      </c>
      <c r="C119" t="s">
        <v>167</v>
      </c>
    </row>
    <row r="120" spans="1:3" x14ac:dyDescent="0.25">
      <c r="A120" s="39" t="s">
        <v>70</v>
      </c>
      <c r="C120" t="s">
        <v>79</v>
      </c>
    </row>
    <row r="121" spans="1:3" ht="26.25" x14ac:dyDescent="0.25">
      <c r="A121" s="37" t="s">
        <v>116</v>
      </c>
      <c r="C121" t="s">
        <v>80</v>
      </c>
    </row>
    <row r="122" spans="1:3" x14ac:dyDescent="0.25">
      <c r="A122" s="39" t="s">
        <v>71</v>
      </c>
      <c r="C122" t="s">
        <v>81</v>
      </c>
    </row>
    <row r="123" spans="1:3" x14ac:dyDescent="0.25">
      <c r="A123" s="39" t="s">
        <v>72</v>
      </c>
      <c r="C123" t="s">
        <v>82</v>
      </c>
    </row>
    <row r="124" spans="1:3" x14ac:dyDescent="0.25">
      <c r="A124" s="39" t="s">
        <v>162</v>
      </c>
      <c r="C124" t="s">
        <v>83</v>
      </c>
    </row>
    <row r="125" spans="1:3" x14ac:dyDescent="0.25">
      <c r="A125" s="39" t="s">
        <v>73</v>
      </c>
    </row>
    <row r="126" spans="1:3" x14ac:dyDescent="0.25">
      <c r="A126" s="39" t="s">
        <v>74</v>
      </c>
      <c r="C126" t="s">
        <v>84</v>
      </c>
    </row>
    <row r="127" spans="1:3" x14ac:dyDescent="0.25">
      <c r="A127" s="39" t="s">
        <v>163</v>
      </c>
      <c r="C127" t="s">
        <v>85</v>
      </c>
    </row>
    <row r="128" spans="1:3" ht="26.25" x14ac:dyDescent="0.25">
      <c r="A128" s="37" t="s">
        <v>164</v>
      </c>
      <c r="C128" t="s">
        <v>186</v>
      </c>
    </row>
    <row r="129" spans="1:3" x14ac:dyDescent="0.25">
      <c r="A129" s="39" t="s">
        <v>75</v>
      </c>
      <c r="C129" t="s">
        <v>87</v>
      </c>
    </row>
    <row r="130" spans="1:3" x14ac:dyDescent="0.25">
      <c r="A130" s="39" t="s">
        <v>76</v>
      </c>
      <c r="C130" t="s">
        <v>86</v>
      </c>
    </row>
    <row r="131" spans="1:3" x14ac:dyDescent="0.25">
      <c r="A131" s="38" t="s">
        <v>165</v>
      </c>
      <c r="C131" t="s">
        <v>171</v>
      </c>
    </row>
    <row r="132" spans="1:3" x14ac:dyDescent="0.25">
      <c r="A132" s="39" t="s">
        <v>77</v>
      </c>
      <c r="C132" t="s">
        <v>88</v>
      </c>
    </row>
    <row r="133" spans="1:3" x14ac:dyDescent="0.25">
      <c r="A133" s="39" t="s">
        <v>166</v>
      </c>
      <c r="C133" t="s">
        <v>89</v>
      </c>
    </row>
    <row r="134" spans="1:3" x14ac:dyDescent="0.25">
      <c r="A134" s="39" t="s">
        <v>78</v>
      </c>
      <c r="C134" t="s">
        <v>90</v>
      </c>
    </row>
    <row r="135" spans="1:3" x14ac:dyDescent="0.25">
      <c r="A135" s="39" t="s">
        <v>167</v>
      </c>
      <c r="C135" t="s">
        <v>91</v>
      </c>
    </row>
    <row r="136" spans="1:3" x14ac:dyDescent="0.25">
      <c r="A136" s="39" t="s">
        <v>79</v>
      </c>
      <c r="C136" t="s">
        <v>92</v>
      </c>
    </row>
    <row r="137" spans="1:3" x14ac:dyDescent="0.25">
      <c r="A137" s="39" t="s">
        <v>80</v>
      </c>
      <c r="C137" t="s">
        <v>93</v>
      </c>
    </row>
    <row r="138" spans="1:3" x14ac:dyDescent="0.25">
      <c r="A138" s="39" t="s">
        <v>81</v>
      </c>
      <c r="C138" t="s">
        <v>94</v>
      </c>
    </row>
    <row r="139" spans="1:3" x14ac:dyDescent="0.25">
      <c r="A139" s="39" t="s">
        <v>82</v>
      </c>
      <c r="C139" t="s">
        <v>95</v>
      </c>
    </row>
    <row r="140" spans="1:3" x14ac:dyDescent="0.25">
      <c r="A140" s="39" t="s">
        <v>83</v>
      </c>
    </row>
    <row r="141" spans="1:3" x14ac:dyDescent="0.25">
      <c r="A141" s="38" t="s">
        <v>168</v>
      </c>
      <c r="C141" t="s">
        <v>96</v>
      </c>
    </row>
    <row r="142" spans="1:3" x14ac:dyDescent="0.25">
      <c r="A142" s="39" t="s">
        <v>84</v>
      </c>
      <c r="C142" t="s">
        <v>97</v>
      </c>
    </row>
    <row r="143" spans="1:3" x14ac:dyDescent="0.25">
      <c r="A143" s="39" t="s">
        <v>85</v>
      </c>
      <c r="C143" t="s">
        <v>187</v>
      </c>
    </row>
    <row r="144" spans="1:3" ht="26.25" x14ac:dyDescent="0.25">
      <c r="A144" s="37" t="s">
        <v>169</v>
      </c>
      <c r="C144" t="s">
        <v>188</v>
      </c>
    </row>
    <row r="145" spans="1:3" x14ac:dyDescent="0.25">
      <c r="A145" s="38" t="s">
        <v>170</v>
      </c>
      <c r="C145" t="s">
        <v>99</v>
      </c>
    </row>
    <row r="146" spans="1:3" x14ac:dyDescent="0.25">
      <c r="A146" s="39" t="s">
        <v>87</v>
      </c>
      <c r="C146" t="s">
        <v>100</v>
      </c>
    </row>
    <row r="147" spans="1:3" x14ac:dyDescent="0.25">
      <c r="A147" s="39" t="s">
        <v>86</v>
      </c>
      <c r="C147" t="s">
        <v>101</v>
      </c>
    </row>
    <row r="148" spans="1:3" x14ac:dyDescent="0.25">
      <c r="A148" s="39" t="s">
        <v>171</v>
      </c>
    </row>
    <row r="149" spans="1:3" x14ac:dyDescent="0.25">
      <c r="A149" s="39" t="s">
        <v>88</v>
      </c>
      <c r="C149" t="s">
        <v>177</v>
      </c>
    </row>
    <row r="150" spans="1:3" x14ac:dyDescent="0.25">
      <c r="A150" s="39" t="s">
        <v>89</v>
      </c>
    </row>
    <row r="151" spans="1:3" x14ac:dyDescent="0.25">
      <c r="A151" s="39" t="s">
        <v>90</v>
      </c>
    </row>
    <row r="152" spans="1:3" x14ac:dyDescent="0.25">
      <c r="A152" s="39" t="s">
        <v>91</v>
      </c>
      <c r="C152" t="s">
        <v>102</v>
      </c>
    </row>
    <row r="153" spans="1:3" x14ac:dyDescent="0.25">
      <c r="A153" s="39" t="s">
        <v>92</v>
      </c>
      <c r="C153" t="s">
        <v>103</v>
      </c>
    </row>
    <row r="154" spans="1:3" ht="26.25" x14ac:dyDescent="0.25">
      <c r="A154" s="37" t="s">
        <v>117</v>
      </c>
    </row>
    <row r="155" spans="1:3" x14ac:dyDescent="0.25">
      <c r="A155" s="39" t="s">
        <v>93</v>
      </c>
      <c r="C155" t="s">
        <v>105</v>
      </c>
    </row>
    <row r="156" spans="1:3" x14ac:dyDescent="0.25">
      <c r="A156" s="39" t="s">
        <v>94</v>
      </c>
      <c r="C156" t="s">
        <v>183</v>
      </c>
    </row>
    <row r="157" spans="1:3" ht="26.25" x14ac:dyDescent="0.25">
      <c r="A157" s="37" t="s">
        <v>172</v>
      </c>
      <c r="C157" t="s">
        <v>104</v>
      </c>
    </row>
    <row r="158" spans="1:3" x14ac:dyDescent="0.25">
      <c r="A158" s="39" t="s">
        <v>95</v>
      </c>
      <c r="C158" t="s">
        <v>106</v>
      </c>
    </row>
    <row r="159" spans="1:3" x14ac:dyDescent="0.25">
      <c r="A159" s="38" t="s">
        <v>173</v>
      </c>
    </row>
    <row r="160" spans="1:3" x14ac:dyDescent="0.25">
      <c r="A160" s="39" t="s">
        <v>96</v>
      </c>
    </row>
    <row r="161" spans="1:1" x14ac:dyDescent="0.25">
      <c r="A161" s="39" t="s">
        <v>97</v>
      </c>
    </row>
    <row r="162" spans="1:1" x14ac:dyDescent="0.25">
      <c r="A162" s="38" t="s">
        <v>174</v>
      </c>
    </row>
    <row r="163" spans="1:1" x14ac:dyDescent="0.25">
      <c r="A163" s="39" t="s">
        <v>98</v>
      </c>
    </row>
    <row r="164" spans="1:1" ht="26.25" x14ac:dyDescent="0.25">
      <c r="A164" s="37" t="s">
        <v>175</v>
      </c>
    </row>
    <row r="165" spans="1:1" x14ac:dyDescent="0.25">
      <c r="A165" s="39" t="s">
        <v>99</v>
      </c>
    </row>
    <row r="166" spans="1:1" x14ac:dyDescent="0.25">
      <c r="A166" s="39" t="s">
        <v>100</v>
      </c>
    </row>
    <row r="167" spans="1:1" x14ac:dyDescent="0.25">
      <c r="A167" s="39" t="s">
        <v>101</v>
      </c>
    </row>
    <row r="168" spans="1:1" x14ac:dyDescent="0.25">
      <c r="A168" s="38" t="s">
        <v>176</v>
      </c>
    </row>
    <row r="169" spans="1:1" x14ac:dyDescent="0.25">
      <c r="A169" s="39" t="s">
        <v>177</v>
      </c>
    </row>
    <row r="170" spans="1:1" x14ac:dyDescent="0.25">
      <c r="A170" s="38" t="s">
        <v>178</v>
      </c>
    </row>
    <row r="171" spans="1:1" x14ac:dyDescent="0.25">
      <c r="A171" s="38" t="s">
        <v>179</v>
      </c>
    </row>
    <row r="172" spans="1:1" x14ac:dyDescent="0.25">
      <c r="A172" s="39" t="s">
        <v>102</v>
      </c>
    </row>
    <row r="173" spans="1:1" ht="26.25" x14ac:dyDescent="0.25">
      <c r="A173" s="37" t="s">
        <v>180</v>
      </c>
    </row>
    <row r="174" spans="1:1" x14ac:dyDescent="0.25">
      <c r="A174" s="39" t="s">
        <v>103</v>
      </c>
    </row>
    <row r="175" spans="1:1" x14ac:dyDescent="0.25">
      <c r="A175" s="38" t="s">
        <v>181</v>
      </c>
    </row>
    <row r="176" spans="1:1" x14ac:dyDescent="0.25">
      <c r="A176" s="39" t="s">
        <v>105</v>
      </c>
    </row>
    <row r="177" spans="1:1" x14ac:dyDescent="0.25">
      <c r="A177" s="39" t="s">
        <v>183</v>
      </c>
    </row>
    <row r="178" spans="1:1" x14ac:dyDescent="0.25">
      <c r="A178" s="39" t="s">
        <v>104</v>
      </c>
    </row>
    <row r="179" spans="1:1" x14ac:dyDescent="0.25">
      <c r="A179" s="39" t="s">
        <v>106</v>
      </c>
    </row>
  </sheetData>
  <hyperlinks>
    <hyperlink ref="A3" r:id="rId1" display="https://www.values-academy.de/abenteuer/" xr:uid="{97D1BCEE-3F08-4D37-92D2-C24EBEDDA09C}"/>
    <hyperlink ref="A4" r:id="rId2" display="https://www.values-academy.de/achtsamkeit/" xr:uid="{ED349700-193A-40E4-91DE-EF7343398A5B}"/>
    <hyperlink ref="A5" r:id="rId3" display="https://www.values-academy.de/agilitaet/" xr:uid="{58E8B1AC-5A64-42D9-B5DD-0036A15B0F19}"/>
    <hyperlink ref="A6" r:id="rId4" display="https://www.values-academy.de/aktivitaet/" xr:uid="{4A9D0CBB-19BC-4DE5-B60A-AB678869D325}"/>
    <hyperlink ref="A7" r:id="rId5" display="https://www.values-academy.de/aktualitaet/" xr:uid="{3625E7B0-AF8C-4668-BF06-0058C2865115}"/>
    <hyperlink ref="A8" r:id="rId6" display="https://www.values-academy.de/akzeptanz/" xr:uid="{ED41550F-CF09-4DC8-AD98-D76770265FFD}"/>
    <hyperlink ref="A9" r:id="rId7" display="https://www.values-academy.de/altruismus/" xr:uid="{39E8F07B-906B-434B-B57A-4A5FC2D96AE8}"/>
    <hyperlink ref="A10" r:id="rId8" display="https://www.values-academy.de/andersartigkeit/" xr:uid="{49230F05-D7E2-4D0C-B574-23CECDEBFBDD}"/>
    <hyperlink ref="A11" r:id="rId9" display="https://www.values-academy.de/anerkennung/" xr:uid="{6C0FEB37-7DBF-4FCB-86F0-AB7C3D84F631}"/>
    <hyperlink ref="A12" r:id="rId10" display="https://www.values-academy.de/anmut/" xr:uid="{3A2C8B64-A333-4DC2-A784-1F69C377EE75}"/>
    <hyperlink ref="A13" r:id="rId11" display="https://www.values-academy.de/ansehen/" xr:uid="{D6EB05C3-DF38-476D-9142-9D5997ED3EFF}"/>
    <hyperlink ref="A14" r:id="rId12" display="https://www.values-academy.de/anstand/" xr:uid="{9C933705-5D4A-4DDA-A701-DC2CD978341B}"/>
    <hyperlink ref="A15" r:id="rId13" display="https://www.values-academy.de/aesthetik/" xr:uid="{AE639CCF-80E7-4809-91CA-75A3A1BAA16D}"/>
    <hyperlink ref="A16" r:id="rId14" display="https://www.values-academy.de/aufgeschlossenheit/" xr:uid="{0F04C931-0896-4327-AD7A-37B208BE1D1E}"/>
    <hyperlink ref="A17" r:id="rId15" display="https://www.values-academy.de/aufmerksamkeit/" xr:uid="{7CB2BEE9-82F5-4F9E-A456-CC7C24745744}"/>
    <hyperlink ref="A18" r:id="rId16" display="https://www.values-academy.de/ausdauer/" xr:uid="{0371AABB-9B0A-40BA-B258-3EB684DB0819}"/>
    <hyperlink ref="A19" r:id="rId17" display="https://www.values-academy.de/ausgeglichenheit/" xr:uid="{E4A52FCB-1A7F-46C0-8CA9-19D2DFCB5394}"/>
    <hyperlink ref="A20" r:id="rId18" display="https://www.values-academy.de/ausgewogenheit/" xr:uid="{4E0C8C0F-28FF-4669-8E87-9D4AC3EFA406}"/>
    <hyperlink ref="A21" r:id="rId19" display="https://www.values-academy.de/authentizitaet/" xr:uid="{DCFD3EED-82B4-4592-A1AB-AA5D8092A0A6}"/>
    <hyperlink ref="A23" r:id="rId20" display="https://www.values-academy.de/begeisterung/" xr:uid="{9A9EEE87-0F49-4906-BF57-926F7E0C24B0}"/>
    <hyperlink ref="A24" r:id="rId21" display="https://www.values-academy.de/beharrlichkeit/" xr:uid="{E5EEAE53-E0CF-4C83-87F9-DEF92764437E}"/>
    <hyperlink ref="A26" r:id="rId22" display="https://www.values-academy.de/bescheidenheit/" xr:uid="{844BA859-A029-47A8-9F0D-1D1225ACC369}"/>
    <hyperlink ref="A27" r:id="rId23" display="https://www.values-academy.de/besonnenheit/" xr:uid="{070D3427-63C3-4EF9-94C6-C1ABCA0603C9}"/>
    <hyperlink ref="A29" r:id="rId24" display="https://www.values-academy.de/dankbarkeit/" xr:uid="{4D675A3D-2FF0-4588-8872-F86F0F09973A}"/>
    <hyperlink ref="A31" r:id="rId25" display="https://www.values-academy.de/demut/" xr:uid="{1E0A5859-61A8-49E6-9F82-C075DAF7A1DE}"/>
    <hyperlink ref="A32" r:id="rId26" display="https://www.values-academy.de/disziplin/" xr:uid="{0B24ECB7-15D4-492E-A2A9-331F32340048}"/>
    <hyperlink ref="A34" r:id="rId27" display="https://www.values-academy.de/effektivitaet/" xr:uid="{600CD979-99AB-406C-B8CA-C78C038713E6}"/>
    <hyperlink ref="A35" r:id="rId28" display="https://www.values-academy.de/effizienz/" xr:uid="{8760271E-660E-4C3D-967B-089535FE2F4C}"/>
    <hyperlink ref="A36" r:id="rId29" display="https://www.values-academy.de/ehrlichkeit/" xr:uid="{52777594-3BD6-4EAF-8CD7-6947D88CC43C}"/>
    <hyperlink ref="A37" r:id="rId30" display="https://www.values-academy.de/empathie/" xr:uid="{1CF94C93-EDF2-477D-8882-3CCB564E7F11}"/>
    <hyperlink ref="A38" r:id="rId31" display="https://www.values-academy.de/engagement/" xr:uid="{D32E5F3A-9535-41AE-BE6D-DDECEA3D6E00}"/>
    <hyperlink ref="A39" r:id="rId32" display="https://www.values-academy.de/entscheidungsfreude/" xr:uid="{D4DA36F2-6908-471B-906F-E639D6BB05F8}"/>
    <hyperlink ref="A42" r:id="rId33" display="https://www.values-academy.de/fairness/" xr:uid="{EA32699C-A47E-457F-8ABC-70C772E8D362}"/>
    <hyperlink ref="A44" r:id="rId34" display="https://www.values-academy.de/fleiss/" xr:uid="{92356DB8-DB6D-4F9D-90CA-6B4340B9A426}"/>
    <hyperlink ref="A45" r:id="rId35" display="https://www.values-academy.de/flexibilitaet/" xr:uid="{450B2122-49AF-4369-A412-0AD21877E97C}"/>
    <hyperlink ref="A46" r:id="rId36" display="https://www.values-academy.de/freiheit/" xr:uid="{0D093907-AA9B-49BF-A6BF-9F17A1088B95}"/>
    <hyperlink ref="A47" r:id="rId37" display="https://www.values-academy.de/freude/" xr:uid="{AD4B9E92-DC04-4349-9AB6-4A226149CF52}"/>
    <hyperlink ref="A48" r:id="rId38" display="https://www.values-academy.de/freundlichkeit/" xr:uid="{5474B8A6-A5E5-46A2-A676-32584A8978E2}"/>
    <hyperlink ref="A50" r:id="rId39" display="https://www.values-academy.de/frieden/" xr:uid="{E08EBD5F-DDAB-4431-8387-276BED379188}"/>
    <hyperlink ref="A51" r:id="rId40" display="https://www.values-academy.de/froehlichkeit/" xr:uid="{E1C56BFE-E5F5-4A35-96A1-F08EF7582F6E}"/>
    <hyperlink ref="A52" r:id="rId41" display="https://www.values-academy.de/fuersorglichkeit/" xr:uid="{AA845A69-519B-4FBE-B7FA-6B8E0C10BF1E}"/>
    <hyperlink ref="A54" r:id="rId42" display="https://www.values-academy.de/geduld/" xr:uid="{CD908443-2826-4681-99C2-F9B5530DC370}"/>
    <hyperlink ref="A55" r:id="rId43" display="https://www.values-academy.de/gelassenheit/" xr:uid="{4C9DA548-A1CD-44FD-B997-3DD0D5BC26AE}"/>
    <hyperlink ref="A57" r:id="rId44" display="https://www.values-academy.de/gemuetlichkeit/" xr:uid="{CE8F2EB6-5C89-42C3-B320-584F4E6B8A4F}"/>
    <hyperlink ref="A58" r:id="rId45" display="https://www.values-academy.de/gerechtigkeit/" xr:uid="{FB026073-D9B0-45FB-849B-F5DFC1A34297}"/>
    <hyperlink ref="A59" r:id="rId46" display="https://www.values-academy.de/gesundheit/" xr:uid="{5636A66A-31E0-4A59-BEB9-4DF8A2069359}"/>
    <hyperlink ref="A61" r:id="rId47" display="https://www.values-academy.de/glaubwuerdigkeit/" xr:uid="{3F94A90B-7CC6-47D8-967B-7EC96086ECDD}"/>
    <hyperlink ref="A63" r:id="rId48" display="https://www.values-academy.de/grosszuegigkeit/" xr:uid="{F58E4F40-F5A0-4479-93B9-7095663E5B07}"/>
    <hyperlink ref="A64" r:id="rId49" display="https://www.values-academy.de/guete/" xr:uid="{AFD6F590-06D7-4F6D-8B99-A2DAF59696C4}"/>
    <hyperlink ref="A66" r:id="rId50" display="https://www.values-academy.de/harmonie/" xr:uid="{9824D9EB-BFE5-442A-8289-0C3B1BF50487}"/>
    <hyperlink ref="A68" r:id="rId51" display="https://www.values-academy.de/herzlichkeit/" xr:uid="{B70B006F-0F98-4664-B34B-9507D10F349D}"/>
    <hyperlink ref="A69" r:id="rId52" display="https://www.values-academy.de/hilfsbereitschaft/" xr:uid="{F12F8A5F-A340-403B-B4D0-D1CA331E1F0A}"/>
    <hyperlink ref="A70" r:id="rId53" display="https://www.values-academy.de/hingabe/" xr:uid="{23007AF0-615B-4DAB-A119-F01A3234A1F5}"/>
    <hyperlink ref="A71" r:id="rId54" display="https://www.values-academy.de/hoffnungsvoll/" xr:uid="{B580D457-E178-40AF-B423-8B075E0529B5}"/>
    <hyperlink ref="A72" r:id="rId55" display="https://www.values-academy.de/hoeflichkeit/" xr:uid="{3298B87F-B269-434D-9874-1EFD99977FE8}"/>
    <hyperlink ref="A73" r:id="rId56" display="https://www.values-academy.de/humor/" xr:uid="{CC4643C3-F8D6-43A4-AC9F-E66F83E8E6CB}"/>
    <hyperlink ref="A75" r:id="rId57" display="https://www.values-academy.de/idealistisch/" xr:uid="{EB9662F8-6ABC-4DF6-B2B3-C762B5AB50CD}"/>
    <hyperlink ref="A76" r:id="rId58" display="https://www.values-academy.de/individualitaet/" xr:uid="{17382043-18B9-4661-9BBA-5C1A95CD840A}"/>
    <hyperlink ref="A77" r:id="rId59" display="https://www.values-academy.de/innovativ/" xr:uid="{A301FAD5-6CD7-49B2-801F-C862B9552E15}"/>
    <hyperlink ref="A78" r:id="rId60" display="https://www.values-academy.de/inspirierend/" xr:uid="{F45CF96A-B90E-40C0-AFE0-5B609D960ABF}"/>
    <hyperlink ref="A79" r:id="rId61" display="https://www.values-academy.de/integritaet/" xr:uid="{9866A0E2-E378-4CA2-B067-8AC0225430E2}"/>
    <hyperlink ref="A80" r:id="rId62" display="https://www.values-academy.de/intelligent/" xr:uid="{345E3445-4B18-4CC9-9E31-301887C44385}"/>
    <hyperlink ref="A81" r:id="rId63" display="https://www.values-academy.de/interesse/" xr:uid="{16530192-54B7-4D59-90DD-C2001A4A65E0}"/>
    <hyperlink ref="A82" r:id="rId64" display="https://www.values-academy.de/intuition/" xr:uid="{06535482-84DC-4B90-A42F-55C6DDA8F3F3}"/>
    <hyperlink ref="A84" r:id="rId65" display="https://www.values-academy.de/klarheit/" xr:uid="{6A0C817B-73CE-4939-8116-F10B6EE1CD16}"/>
    <hyperlink ref="A85" r:id="rId66" display="https://www.values-academy.de/klugheit/" xr:uid="{AF14F7B0-1397-4313-9FF8-4B631FDDD90C}"/>
    <hyperlink ref="A88" r:id="rId67" display="https://www.values-academy.de/konsequent/" xr:uid="{50B71C13-E200-41DC-95D0-4764422647D6}"/>
    <hyperlink ref="A89" r:id="rId68" display="https://www.values-academy.de/konservativ/" xr:uid="{EA452DE7-1FB2-407C-8A42-D71F7C6581A8}"/>
    <hyperlink ref="A90" r:id="rId69" display="https://www.values-academy.de/kontrolle/" xr:uid="{5A3F1069-C0CA-4398-A1B6-FE140CF57E5B}"/>
    <hyperlink ref="A91" r:id="rId70" display="https://www.values-academy.de/kreativitaet/" xr:uid="{B98CDCBE-59DA-4476-8376-A5D4F4923125}"/>
    <hyperlink ref="A93" r:id="rId71" display="https://www.values-academy.de/leichtigkeit/" xr:uid="{AAB7EFD5-F84C-42DF-9B03-CA4308388201}"/>
    <hyperlink ref="A94" r:id="rId72" display="https://www.values-academy.de/leidenschaft/" xr:uid="{DB05E432-1C14-4680-909F-2636BCC4A31C}"/>
    <hyperlink ref="A97" r:id="rId73" display="https://www.values-academy.de/liebenswuerdigkeit/" xr:uid="{0F42FCB0-5CEB-4A82-80B0-1DE4E82DBCD8}"/>
    <hyperlink ref="A98" r:id="rId74" display="https://www.values-academy.de/loyalitaet/" xr:uid="{122E71EB-1203-45DD-B880-1127C7A65466}"/>
    <hyperlink ref="A101" r:id="rId75" display="https://www.values-academy.de/mitgefuehl/" xr:uid="{A82FBD3F-09C6-4B42-8329-1FCACFD70AAD}"/>
    <hyperlink ref="A102" r:id="rId76" display="https://www.values-academy.de/motivierend/" xr:uid="{168FDE92-97D8-4B16-B2BD-D1967DB05FE0}"/>
    <hyperlink ref="A103" r:id="rId77" display="https://www.values-academy.de/mut" xr:uid="{114A8726-13B2-4E59-8B63-DF15AD7F4859}"/>
    <hyperlink ref="A105" r:id="rId78" display="https://www.values-academy.de/nachhaltigkeit/" xr:uid="{02FE4178-407D-42FA-B470-7BD052B995C6}"/>
    <hyperlink ref="A106" r:id="rId79" display="https://www.values-academy.de/naechstenliebe/" xr:uid="{A9AB394D-7141-4180-8CF4-E6A73C9638AF}"/>
    <hyperlink ref="A107" r:id="rId80" display="https://www.values-academy.de/neugier/" xr:uid="{B9312031-504D-4243-816C-4AAD32D9B482}"/>
    <hyperlink ref="A108" r:id="rId81" display="https://www.values-academy.de/neutralitaet/" xr:uid="{5A8C0043-C22D-400E-BA30-3B8B5155CC32}"/>
    <hyperlink ref="A110" r:id="rId82" display="https://www.values-academy.de/offenheit/" xr:uid="{E576714A-D9F3-42F1-B354-2AC20BB366A6}"/>
    <hyperlink ref="A111" r:id="rId83" display="https://www.values-academy.de/optimismus/" xr:uid="{A0C2594D-E8D4-46B9-9984-D0CF6804B18B}"/>
    <hyperlink ref="A112" r:id="rId84" display="https://www.values-academy.de/ordnungssinn/" xr:uid="{E95C410B-0F1F-465F-AD77-CD3B0EA6A2BC}"/>
    <hyperlink ref="A114" r:id="rId85" display="https://www.values-academy.de/pflichtgefuehl/" xr:uid="{2ECAF152-1D94-47DD-B6D3-19A311486B66}"/>
    <hyperlink ref="A115" r:id="rId86" display="https://www.values-academy.de/phantasie/" xr:uid="{2BB616D2-880F-42CB-A7CF-4BB296E349FC}"/>
    <hyperlink ref="A116" r:id="rId87" display="https://www.values-academy.de/pragmatisch/" xr:uid="{AAD0BEA3-EB66-4AC8-8722-EB996930CE48}"/>
    <hyperlink ref="A117" r:id="rId88" display="https://www.values-academy.de/praesenz/" xr:uid="{3B553928-6900-408C-8418-B6AF434E8676}"/>
    <hyperlink ref="A118" r:id="rId89" display="https://www.values-academy.de/praezision/" xr:uid="{0E5ECC0A-4444-4B7F-9554-CA9E7C3C4E7D}"/>
    <hyperlink ref="A119" r:id="rId90" display="https://www.values-academy.de/professionalitaet/" xr:uid="{E0F81B2A-966A-4504-8237-DAE76FC96BCC}"/>
    <hyperlink ref="A120" r:id="rId91" display="https://www.values-academy.de/puenktlichkeit/" xr:uid="{DC47EB9D-8E24-4EE4-807D-13466E1D14C9}"/>
    <hyperlink ref="A122" r:id="rId92" display="https://www.values-academy.de/realismus/" xr:uid="{0E618AF0-1B29-44CF-8462-6CE49E07752A}"/>
    <hyperlink ref="A123" r:id="rId93" display="https://www.values-academy.de/redlichkeit/" xr:uid="{F06A0CFF-D55D-4BB6-BC65-3280D30F9183}"/>
    <hyperlink ref="A124" r:id="rId94" display="https://www.values-academy.de/resilienz/" xr:uid="{E857C661-2BBB-4B7C-B954-0A523C988403}"/>
    <hyperlink ref="A125" r:id="rId95" display="https://www.values-academy.de/respekt/" xr:uid="{3F0016C0-8CBC-4F51-BFB8-586AB7F566E8}"/>
    <hyperlink ref="A126" r:id="rId96" display="https://www.values-academy.de/ruecksichtnahme/" xr:uid="{EE01EF39-ABD9-4887-856F-DCC32A48A653}"/>
    <hyperlink ref="A127" r:id="rId97" display="https://www.values-academy.de/ruhe/" xr:uid="{D1E1A30F-415C-4B8A-B19C-F85F541A6800}"/>
    <hyperlink ref="A129" r:id="rId98" display="https://www.values-academy.de/sanftmut/" xr:uid="{93B84E72-FBE9-4A82-84E4-9FD9163E504C}"/>
    <hyperlink ref="A130" r:id="rId99" display="https://www.values-academy.de/sauberkeit/" xr:uid="{5ACBEF6C-0E81-4319-B6E1-B4425586EBF2}"/>
    <hyperlink ref="A132" r:id="rId100" display="https://www.values-academy.de/selbstdisziplin/" xr:uid="{553DFFDE-292F-4FA1-83BD-CD6C99DE4D9D}"/>
    <hyperlink ref="A133" r:id="rId101" display="https://www.values-academy.de/selbstvertrauen/" xr:uid="{A9B8503E-77D5-4A29-AEBF-F9BC03B2079C}"/>
    <hyperlink ref="A134" r:id="rId102" display="https://www.values-academy.de/sensibel/" xr:uid="{A6CE477B-1FAC-477A-9385-B3CC3028E852}"/>
    <hyperlink ref="A135" r:id="rId103" display="https://www.values-academy.de/seriositaet/" xr:uid="{F8751FC1-DF9F-4773-95DD-7A940102067F}"/>
    <hyperlink ref="A136" r:id="rId104" display="https://www.values-academy.de/sicherheit/" xr:uid="{C1FD9899-D97B-4CDC-A877-41DFE3DC8B74}"/>
    <hyperlink ref="A137" r:id="rId105" display="https://www.values-academy.de/solidaritaet/" xr:uid="{547B190D-85F6-4EAA-99D9-61D9B072A241}"/>
    <hyperlink ref="A138" r:id="rId106" display="https://www.values-academy.de/sorgfalt/" xr:uid="{4835BE51-41DD-4126-B859-EE5B5A3C3E9B}"/>
    <hyperlink ref="A139" r:id="rId107" display="https://www.values-academy.de/sparsamkeit/" xr:uid="{00A203A1-52E5-482F-A08B-22B7AC887C5B}"/>
    <hyperlink ref="A140" r:id="rId108" display="https://www.values-academy.de/spass/" xr:uid="{84257C1B-6EFF-448C-9A26-32A5478E173D}"/>
    <hyperlink ref="A142" r:id="rId109" display="https://www.values-academy.de/standfestigkeit/" xr:uid="{23509BB7-8165-4782-B290-5D4B865A1636}"/>
    <hyperlink ref="A143" r:id="rId110" display="https://www.values-academy.de/sympathie/" xr:uid="{A8C15B56-6258-4486-B81F-DE3612320100}"/>
    <hyperlink ref="A146" r:id="rId111" display="https://www.values-academy.de/tapferkeit/" xr:uid="{906083C5-7214-4261-96DB-7C618B78531A}"/>
    <hyperlink ref="A147" r:id="rId112" display="https://www.values-academy.de/teamgeist/" xr:uid="{309EC4BB-839D-42EA-AAA4-6F422EE3188B}"/>
    <hyperlink ref="A148" r:id="rId113" display="https://www.values-academy.de/teilen/" xr:uid="{ED02A7F6-3E8B-4740-8566-E6ED7AFC6405}"/>
    <hyperlink ref="A149" r:id="rId114" display="https://www.values-academy.de/toleranz/" xr:uid="{403C338E-E36A-4121-B8AC-EA6EAD5E0BF2}"/>
    <hyperlink ref="A150" r:id="rId115" display="https://www.values-academy.de/traditionell/" xr:uid="{C1BD6B76-4F0F-41BA-A6E0-BBE0F742E921}"/>
    <hyperlink ref="A151" r:id="rId116" display="https://www.values-academy.de/transparenz/" xr:uid="{27632544-82DA-4D8F-A85F-17EEE74F321F}"/>
    <hyperlink ref="A152" r:id="rId117" display="https://www.values-academy.de/treue/" xr:uid="{E1247218-56A4-4D66-A379-2559B241830A}"/>
    <hyperlink ref="A153" r:id="rId118" display="https://www.values-academy.de/tuechtigkeit/" xr:uid="{DB12B359-A873-44AA-9822-42DAC684722E}"/>
    <hyperlink ref="A155" r:id="rId119" display="https://www.values-academy.de/unabhaengigkeit/" xr:uid="{E010CD1E-0D09-4764-B15A-7833EFABC579}"/>
    <hyperlink ref="A156" r:id="rId120" display="https://www.values-academy.de/unbestechlichkeit/" xr:uid="{798278E4-4B79-4960-9C98-E36AECB8DEFA}"/>
    <hyperlink ref="A158" r:id="rId121" display="https://www.values-academy.de/verantwortung/" xr:uid="{000528F1-60A4-43FC-ACB0-29A60C4270A1}"/>
    <hyperlink ref="A160" r:id="rId122" display="https://www.values-academy.de/verlaesslichkeit/" xr:uid="{B1058757-45D8-45D2-9833-CECA115B29BA}"/>
    <hyperlink ref="A161" r:id="rId123" display="https://www.values-academy.de/vertrauen/" xr:uid="{CE71E114-9A70-47AE-99ED-134F841A1A7A}"/>
    <hyperlink ref="A163" r:id="rId124" display="https://www.values-academy.de/verzeihen/" xr:uid="{36B950CF-4385-44F3-A3AC-DAE5285A45CB}"/>
    <hyperlink ref="A165" r:id="rId125" display="https://www.values-academy.de/wachsamkeit/" xr:uid="{F14E636D-0C29-4493-91ED-3D1238F3ECDC}"/>
    <hyperlink ref="A166" r:id="rId126" display="https://www.values-academy.de/weisheit/" xr:uid="{89166185-9ED3-49D0-B2B1-45EF998C8569}"/>
    <hyperlink ref="A167" r:id="rId127" display="https://www.values-academy.de/weitsicht/" xr:uid="{DCB6B17B-14F8-4BD8-A70B-4F5C8F94EF65}"/>
    <hyperlink ref="A169" r:id="rId128" display="https://www.values-academy.de/willenskraft/" xr:uid="{C8C94B3C-087D-4D47-86D4-42E6BBEFFF82}"/>
    <hyperlink ref="A172" r:id="rId129" display="https://www.values-academy.de/wuerde/" xr:uid="{8E45E56E-E2E0-4038-A84D-EFACEDCB4066}"/>
    <hyperlink ref="A174" r:id="rId130" display="https://www.values-academy.de/zielstrebigkeit/" xr:uid="{5D97B9C2-B29D-4073-A7F6-93024450E723}"/>
    <hyperlink ref="A176" r:id="rId131" display="https://www.values-academy.de/zuneigung/" xr:uid="{12EF43D6-60AB-4676-A9D4-1A87A51C8274}"/>
    <hyperlink ref="A178" r:id="rId132" display="https://www.values-academy.de/zuverlaessigkeit/" xr:uid="{01BF92CA-B8C2-4E86-A075-368C3905113C}"/>
    <hyperlink ref="A179" r:id="rId133" display="https://www.values-academy.de/zuversicht/" xr:uid="{A2A9338E-E19A-45D1-871A-136F8F7D04C3}"/>
    <hyperlink ref="A1" r:id="rId134" xr:uid="{8A26694B-E3AC-4C64-9D18-89262AE3052C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8DFA-B16B-4A52-B7D6-C9A301E68386}">
  <sheetPr>
    <pageSetUpPr fitToPage="1"/>
  </sheetPr>
  <dimension ref="A1:AX56"/>
  <sheetViews>
    <sheetView showGridLines="0" view="pageLayout" topLeftCell="A6" zoomScale="55" zoomScaleNormal="60" zoomScaleSheetLayoutView="100" zoomScalePageLayoutView="55" workbookViewId="0">
      <selection activeCell="A11" sqref="A11"/>
    </sheetView>
  </sheetViews>
  <sheetFormatPr baseColWidth="10" defaultColWidth="14.7109375" defaultRowHeight="15" x14ac:dyDescent="0.2"/>
  <cols>
    <col min="1" max="1" width="5" style="6" customWidth="1"/>
    <col min="2" max="2" width="46.28515625" style="6" customWidth="1"/>
    <col min="3" max="23" width="11.7109375" style="6" customWidth="1"/>
    <col min="24" max="24" width="14.28515625" style="6" customWidth="1"/>
    <col min="25" max="25" width="5.7109375" style="6" customWidth="1"/>
    <col min="26" max="26" width="44.42578125" style="6" customWidth="1"/>
    <col min="27" max="27" width="14.7109375" style="8"/>
    <col min="28" max="16384" width="14.7109375" style="6"/>
  </cols>
  <sheetData>
    <row r="1" spans="1:50" s="3" customFormat="1" ht="33" customHeight="1" thickBot="1" x14ac:dyDescent="0.45">
      <c r="A1" s="1"/>
      <c r="B1" s="55" t="s">
        <v>190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1"/>
      <c r="Z1" s="55"/>
      <c r="AA1" s="5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1" customFormat="1" ht="8.4499999999999993" customHeight="1" thickTop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Z2" s="4"/>
      <c r="AA2" s="4"/>
    </row>
    <row r="3" spans="1:50" s="1" customFormat="1" ht="34.15" customHeight="1" x14ac:dyDescent="0.3">
      <c r="B3" s="56" t="s">
        <v>194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/>
      <c r="Z3" s="54" t="e" vm="1">
        <v>#VALUE!</v>
      </c>
      <c r="AA3" s="5"/>
    </row>
    <row r="4" spans="1:50" s="1" customFormat="1" ht="34.15" customHeight="1" x14ac:dyDescent="0.3">
      <c r="B4" s="59" t="s">
        <v>193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AA4" s="5"/>
    </row>
    <row r="5" spans="1:50" s="1" customFormat="1" ht="34.15" customHeight="1" x14ac:dyDescent="0.3">
      <c r="B5" s="62" t="s">
        <v>192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  <c r="AA5" s="5"/>
    </row>
    <row r="6" spans="1:50" s="1" customFormat="1" ht="34.15" customHeight="1" x14ac:dyDescent="0.3">
      <c r="B6" s="67" t="s">
        <v>191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9"/>
      <c r="AA6" s="5"/>
    </row>
    <row r="7" spans="1:50" ht="27.75" customHeight="1" thickBo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50" s="9" customFormat="1" ht="111.75" customHeight="1" thickBot="1" x14ac:dyDescent="0.4">
      <c r="B8" s="10"/>
      <c r="C8" s="43" t="str">
        <f>B9</f>
        <v>Gesundheit</v>
      </c>
      <c r="D8" s="43">
        <f>B10</f>
        <v>0</v>
      </c>
      <c r="E8" s="43" t="str">
        <f>B11</f>
        <v>Abenteuer</v>
      </c>
      <c r="F8" s="43">
        <f>B12</f>
        <v>0</v>
      </c>
      <c r="G8" s="43">
        <f>B13</f>
        <v>0</v>
      </c>
      <c r="H8" s="43">
        <f>B14</f>
        <v>0</v>
      </c>
      <c r="I8" s="43">
        <f>B15</f>
        <v>0</v>
      </c>
      <c r="J8" s="43">
        <f>B16</f>
        <v>0</v>
      </c>
      <c r="K8" s="43">
        <f>B17</f>
        <v>0</v>
      </c>
      <c r="L8" s="43">
        <f>B18</f>
        <v>0</v>
      </c>
      <c r="M8" s="43">
        <f>B19</f>
        <v>0</v>
      </c>
      <c r="N8" s="43">
        <f>B20</f>
        <v>0</v>
      </c>
      <c r="O8" s="43">
        <f>B21</f>
        <v>0</v>
      </c>
      <c r="P8" s="43">
        <f>B22</f>
        <v>0</v>
      </c>
      <c r="Q8" s="43">
        <f>B23</f>
        <v>0</v>
      </c>
      <c r="R8" s="43">
        <f>B24</f>
        <v>0</v>
      </c>
      <c r="S8" s="43">
        <f>B25</f>
        <v>0</v>
      </c>
      <c r="T8" s="43">
        <f>B26</f>
        <v>0</v>
      </c>
      <c r="U8" s="43">
        <f>B27</f>
        <v>0</v>
      </c>
      <c r="V8" s="43" t="str">
        <f>B28</f>
        <v>Zusammenhalt</v>
      </c>
      <c r="W8" s="11" t="s">
        <v>107</v>
      </c>
      <c r="X8" s="12" t="s">
        <v>108</v>
      </c>
      <c r="Z8" s="13"/>
      <c r="AA8" s="12" t="s">
        <v>109</v>
      </c>
    </row>
    <row r="9" spans="1:50" ht="35.1" customHeight="1" thickBot="1" x14ac:dyDescent="0.3">
      <c r="B9" s="40" t="s">
        <v>38</v>
      </c>
      <c r="C9" s="14"/>
      <c r="D9" s="15"/>
      <c r="E9" s="15">
        <v>1</v>
      </c>
      <c r="F9" s="15"/>
      <c r="G9" s="15"/>
      <c r="H9" s="15"/>
      <c r="I9" s="15"/>
      <c r="J9" s="15"/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>
        <v>1</v>
      </c>
      <c r="W9" s="17">
        <f>SUM(C9:V9)</f>
        <v>2</v>
      </c>
      <c r="X9" s="18">
        <f t="shared" ref="X9:X28" si="0">W9/(SUM($W$9:$W$28))</f>
        <v>1.0526315789473684E-2</v>
      </c>
      <c r="Z9" s="44" t="str">
        <f>B9</f>
        <v>Gesundheit</v>
      </c>
      <c r="AA9" s="45">
        <f t="shared" ref="AA9:AA28" si="1">X9</f>
        <v>1.0526315789473684E-2</v>
      </c>
    </row>
    <row r="10" spans="1:50" ht="35.1" customHeight="1" thickBot="1" x14ac:dyDescent="0.3">
      <c r="B10" s="40"/>
      <c r="C10" s="48">
        <f>0-D9+1</f>
        <v>1</v>
      </c>
      <c r="D10" s="14"/>
      <c r="E10" s="19"/>
      <c r="F10" s="19"/>
      <c r="G10" s="19"/>
      <c r="H10" s="19"/>
      <c r="I10" s="19"/>
      <c r="J10" s="19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1">
        <f>SUM(C10:V10)</f>
        <v>1</v>
      </c>
      <c r="X10" s="22">
        <f t="shared" si="0"/>
        <v>5.263157894736842E-3</v>
      </c>
      <c r="Z10" s="44">
        <f t="shared" ref="Z10:Z18" si="2">B10</f>
        <v>0</v>
      </c>
      <c r="AA10" s="46">
        <f t="shared" si="1"/>
        <v>5.263157894736842E-3</v>
      </c>
    </row>
    <row r="11" spans="1:50" ht="35.1" customHeight="1" thickBot="1" x14ac:dyDescent="0.3">
      <c r="B11" s="40" t="s">
        <v>113</v>
      </c>
      <c r="C11" s="48">
        <f>-E9+1</f>
        <v>0</v>
      </c>
      <c r="D11" s="50">
        <f>-E10+1</f>
        <v>1</v>
      </c>
      <c r="E11" s="14"/>
      <c r="F11" s="19"/>
      <c r="G11" s="19"/>
      <c r="H11" s="19"/>
      <c r="I11" s="19"/>
      <c r="J11" s="19"/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>
        <v>0</v>
      </c>
      <c r="W11" s="17">
        <f t="shared" ref="W11:W28" si="3">SUM(C11:V11)</f>
        <v>1</v>
      </c>
      <c r="X11" s="22">
        <f t="shared" si="0"/>
        <v>5.263157894736842E-3</v>
      </c>
      <c r="Z11" s="44" t="str">
        <f t="shared" si="2"/>
        <v>Abenteuer</v>
      </c>
      <c r="AA11" s="46">
        <f t="shared" si="1"/>
        <v>5.263157894736842E-3</v>
      </c>
    </row>
    <row r="12" spans="1:50" ht="35.1" customHeight="1" thickBot="1" x14ac:dyDescent="0.3">
      <c r="B12" s="40"/>
      <c r="C12" s="48">
        <f>-F9+1</f>
        <v>1</v>
      </c>
      <c r="D12" s="50">
        <f>-F10+1</f>
        <v>1</v>
      </c>
      <c r="E12" s="50">
        <f>-F11+1</f>
        <v>1</v>
      </c>
      <c r="F12" s="14"/>
      <c r="G12" s="19"/>
      <c r="H12" s="19"/>
      <c r="I12" s="19"/>
      <c r="J12" s="19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>
        <f t="shared" si="3"/>
        <v>3</v>
      </c>
      <c r="X12" s="22">
        <f t="shared" si="0"/>
        <v>1.5789473684210527E-2</v>
      </c>
      <c r="Z12" s="44">
        <f t="shared" si="2"/>
        <v>0</v>
      </c>
      <c r="AA12" s="46">
        <f t="shared" si="1"/>
        <v>1.5789473684210527E-2</v>
      </c>
    </row>
    <row r="13" spans="1:50" ht="35.1" customHeight="1" thickBot="1" x14ac:dyDescent="0.3">
      <c r="B13" s="40"/>
      <c r="C13" s="48">
        <f>-G9+1</f>
        <v>1</v>
      </c>
      <c r="D13" s="50">
        <f>-G10+1</f>
        <v>1</v>
      </c>
      <c r="E13" s="50">
        <f>-G11+1</f>
        <v>1</v>
      </c>
      <c r="F13" s="50">
        <f>-G12+1</f>
        <v>1</v>
      </c>
      <c r="G13" s="14"/>
      <c r="H13" s="19"/>
      <c r="I13" s="19"/>
      <c r="J13" s="19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17">
        <f t="shared" si="3"/>
        <v>4</v>
      </c>
      <c r="X13" s="22">
        <f t="shared" si="0"/>
        <v>2.1052631578947368E-2</v>
      </c>
      <c r="Z13" s="44">
        <f t="shared" si="2"/>
        <v>0</v>
      </c>
      <c r="AA13" s="46">
        <f t="shared" si="1"/>
        <v>2.1052631578947368E-2</v>
      </c>
    </row>
    <row r="14" spans="1:50" ht="35.1" customHeight="1" thickBot="1" x14ac:dyDescent="0.3">
      <c r="B14" s="41"/>
      <c r="C14" s="48">
        <f>-H9+1</f>
        <v>1</v>
      </c>
      <c r="D14" s="50">
        <f>-H10+1</f>
        <v>1</v>
      </c>
      <c r="E14" s="50">
        <f>-H11+1</f>
        <v>1</v>
      </c>
      <c r="F14" s="50">
        <f>-H12+1</f>
        <v>1</v>
      </c>
      <c r="G14" s="50">
        <f>-H13+1</f>
        <v>1</v>
      </c>
      <c r="H14" s="14"/>
      <c r="I14" s="19"/>
      <c r="J14" s="19"/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>
        <f t="shared" si="3"/>
        <v>5</v>
      </c>
      <c r="X14" s="22">
        <f t="shared" si="0"/>
        <v>2.6315789473684209E-2</v>
      </c>
      <c r="Z14" s="44">
        <f t="shared" si="2"/>
        <v>0</v>
      </c>
      <c r="AA14" s="46">
        <f t="shared" si="1"/>
        <v>2.6315789473684209E-2</v>
      </c>
    </row>
    <row r="15" spans="1:50" ht="35.1" customHeight="1" thickBot="1" x14ac:dyDescent="0.3">
      <c r="B15" s="40"/>
      <c r="C15" s="48">
        <f>-I9+1</f>
        <v>1</v>
      </c>
      <c r="D15" s="50">
        <f>-I10+1</f>
        <v>1</v>
      </c>
      <c r="E15" s="50">
        <f>-I11+1</f>
        <v>1</v>
      </c>
      <c r="F15" s="50">
        <f>-I12+1</f>
        <v>1</v>
      </c>
      <c r="G15" s="50">
        <f>-I13+1</f>
        <v>1</v>
      </c>
      <c r="H15" s="50">
        <f>-I14+1</f>
        <v>1</v>
      </c>
      <c r="I15" s="14"/>
      <c r="J15" s="19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si="3"/>
        <v>6</v>
      </c>
      <c r="X15" s="22">
        <f t="shared" si="0"/>
        <v>3.1578947368421054E-2</v>
      </c>
      <c r="Z15" s="44">
        <f t="shared" si="2"/>
        <v>0</v>
      </c>
      <c r="AA15" s="46">
        <f t="shared" si="1"/>
        <v>3.1578947368421054E-2</v>
      </c>
    </row>
    <row r="16" spans="1:50" ht="35.1" customHeight="1" thickBot="1" x14ac:dyDescent="0.3">
      <c r="B16" s="40"/>
      <c r="C16" s="48">
        <f>-J9+1</f>
        <v>1</v>
      </c>
      <c r="D16" s="50">
        <f>-J10+1</f>
        <v>1</v>
      </c>
      <c r="E16" s="50">
        <f>-J11+1</f>
        <v>1</v>
      </c>
      <c r="F16" s="50">
        <f>-J12+1</f>
        <v>1</v>
      </c>
      <c r="G16" s="50">
        <f>-J13+1</f>
        <v>1</v>
      </c>
      <c r="H16" s="50">
        <f>-J14+1</f>
        <v>1</v>
      </c>
      <c r="I16" s="50">
        <f>-J15+1</f>
        <v>1</v>
      </c>
      <c r="J16" s="14"/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1">
        <f t="shared" si="3"/>
        <v>7</v>
      </c>
      <c r="X16" s="22">
        <f t="shared" si="0"/>
        <v>3.6842105263157891E-2</v>
      </c>
      <c r="Z16" s="44">
        <f t="shared" si="2"/>
        <v>0</v>
      </c>
      <c r="AA16" s="46">
        <f t="shared" si="1"/>
        <v>3.6842105263157891E-2</v>
      </c>
    </row>
    <row r="17" spans="2:27" ht="35.1" customHeight="1" thickBot="1" x14ac:dyDescent="0.3">
      <c r="B17" s="40"/>
      <c r="C17" s="48">
        <f>-K9+1</f>
        <v>1</v>
      </c>
      <c r="D17" s="50">
        <f>-K10+1</f>
        <v>1</v>
      </c>
      <c r="E17" s="50">
        <f>-K11+1</f>
        <v>1</v>
      </c>
      <c r="F17" s="50">
        <f>-K12+1</f>
        <v>1</v>
      </c>
      <c r="G17" s="50">
        <f>-K13+1</f>
        <v>1</v>
      </c>
      <c r="H17" s="50">
        <f>-K14+1</f>
        <v>1</v>
      </c>
      <c r="I17" s="50">
        <f>-K15+1</f>
        <v>1</v>
      </c>
      <c r="J17" s="50">
        <f>-K16+1</f>
        <v>1</v>
      </c>
      <c r="K17" s="14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3"/>
        <v>8</v>
      </c>
      <c r="X17" s="22">
        <f t="shared" si="0"/>
        <v>4.2105263157894736E-2</v>
      </c>
      <c r="Z17" s="44">
        <f t="shared" si="2"/>
        <v>0</v>
      </c>
      <c r="AA17" s="46">
        <f t="shared" si="1"/>
        <v>4.2105263157894736E-2</v>
      </c>
    </row>
    <row r="18" spans="2:27" ht="35.1" customHeight="1" x14ac:dyDescent="0.25">
      <c r="B18" s="40"/>
      <c r="C18" s="48">
        <f>-L9+1</f>
        <v>1</v>
      </c>
      <c r="D18" s="50">
        <f>-L10+1</f>
        <v>1</v>
      </c>
      <c r="E18" s="50">
        <f>-L11+1</f>
        <v>1</v>
      </c>
      <c r="F18" s="50">
        <f>-L12+1</f>
        <v>1</v>
      </c>
      <c r="G18" s="50">
        <f>-L13+1</f>
        <v>1</v>
      </c>
      <c r="H18" s="50">
        <f>-L14+1</f>
        <v>1</v>
      </c>
      <c r="I18" s="50">
        <f>-L15+1</f>
        <v>1</v>
      </c>
      <c r="J18" s="50">
        <f>-L16+1</f>
        <v>1</v>
      </c>
      <c r="K18" s="50">
        <f>-L17+1</f>
        <v>1</v>
      </c>
      <c r="L18" s="14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>
        <f t="shared" si="3"/>
        <v>9</v>
      </c>
      <c r="X18" s="22">
        <f t="shared" si="0"/>
        <v>4.736842105263158E-2</v>
      </c>
      <c r="Z18" s="44">
        <f t="shared" si="2"/>
        <v>0</v>
      </c>
      <c r="AA18" s="46">
        <f t="shared" si="1"/>
        <v>4.736842105263158E-2</v>
      </c>
    </row>
    <row r="19" spans="2:27" ht="35.1" customHeight="1" thickBot="1" x14ac:dyDescent="0.3">
      <c r="B19" s="40"/>
      <c r="C19" s="48">
        <f>-M9+1</f>
        <v>1</v>
      </c>
      <c r="D19" s="50">
        <f>-M10+1</f>
        <v>1</v>
      </c>
      <c r="E19" s="50">
        <f>-M11+1</f>
        <v>1</v>
      </c>
      <c r="F19" s="50">
        <f>-M12+1</f>
        <v>1</v>
      </c>
      <c r="G19" s="50">
        <f>-M13+1</f>
        <v>1</v>
      </c>
      <c r="H19" s="50">
        <f>-M14+1</f>
        <v>1</v>
      </c>
      <c r="I19" s="50">
        <f>-M15+1</f>
        <v>1</v>
      </c>
      <c r="J19" s="50">
        <f>-M16+1</f>
        <v>1</v>
      </c>
      <c r="K19" s="50">
        <f>-M17+1</f>
        <v>1</v>
      </c>
      <c r="L19" s="50">
        <f>-M18+1</f>
        <v>1</v>
      </c>
      <c r="M19" s="36"/>
      <c r="N19" s="19"/>
      <c r="O19" s="19"/>
      <c r="P19" s="19"/>
      <c r="Q19" s="19"/>
      <c r="R19" s="19"/>
      <c r="S19" s="19"/>
      <c r="T19" s="19"/>
      <c r="U19" s="19"/>
      <c r="V19" s="20"/>
      <c r="W19" s="17">
        <f t="shared" si="3"/>
        <v>10</v>
      </c>
      <c r="X19" s="22">
        <f t="shared" si="0"/>
        <v>5.2631578947368418E-2</v>
      </c>
      <c r="Z19" s="44">
        <f>B19</f>
        <v>0</v>
      </c>
      <c r="AA19" s="46">
        <f t="shared" si="1"/>
        <v>5.2631578947368418E-2</v>
      </c>
    </row>
    <row r="20" spans="2:27" ht="35.1" customHeight="1" thickBot="1" x14ac:dyDescent="0.3">
      <c r="B20" s="40"/>
      <c r="C20" s="48">
        <f>-N9+1</f>
        <v>1</v>
      </c>
      <c r="D20" s="50">
        <f>-N10+1</f>
        <v>1</v>
      </c>
      <c r="E20" s="50">
        <f>-N11+1</f>
        <v>1</v>
      </c>
      <c r="F20" s="50">
        <f>-N12+1</f>
        <v>1</v>
      </c>
      <c r="G20" s="50">
        <f>-N13+1</f>
        <v>1</v>
      </c>
      <c r="H20" s="50">
        <f>-N14+1</f>
        <v>1</v>
      </c>
      <c r="I20" s="50">
        <f>-N15+1</f>
        <v>1</v>
      </c>
      <c r="J20" s="50">
        <f>-N16+1</f>
        <v>1</v>
      </c>
      <c r="K20" s="50">
        <f>-N17+1</f>
        <v>1</v>
      </c>
      <c r="L20" s="50">
        <f>-N18+1</f>
        <v>1</v>
      </c>
      <c r="M20" s="50">
        <f>-N19+1</f>
        <v>1</v>
      </c>
      <c r="N20" s="14"/>
      <c r="O20" s="19"/>
      <c r="P20" s="19"/>
      <c r="Q20" s="19"/>
      <c r="R20" s="19"/>
      <c r="S20" s="19"/>
      <c r="T20" s="19"/>
      <c r="U20" s="19"/>
      <c r="V20" s="20"/>
      <c r="W20" s="21">
        <f t="shared" si="3"/>
        <v>11</v>
      </c>
      <c r="X20" s="22">
        <f t="shared" si="0"/>
        <v>5.7894736842105263E-2</v>
      </c>
      <c r="Z20" s="44">
        <f t="shared" ref="Z20:Z28" si="4">B20</f>
        <v>0</v>
      </c>
      <c r="AA20" s="46">
        <f t="shared" si="1"/>
        <v>5.7894736842105263E-2</v>
      </c>
    </row>
    <row r="21" spans="2:27" ht="35.1" customHeight="1" thickBot="1" x14ac:dyDescent="0.3">
      <c r="B21" s="40"/>
      <c r="C21" s="48">
        <f>-$O9+1</f>
        <v>1</v>
      </c>
      <c r="D21" s="50">
        <f>-$O10+1</f>
        <v>1</v>
      </c>
      <c r="E21" s="50">
        <f>-$O11+1</f>
        <v>1</v>
      </c>
      <c r="F21" s="50">
        <f>-$O12+1</f>
        <v>1</v>
      </c>
      <c r="G21" s="50">
        <f>-$O13+1</f>
        <v>1</v>
      </c>
      <c r="H21" s="50">
        <f>-$O14+1</f>
        <v>1</v>
      </c>
      <c r="I21" s="50">
        <f>-$O15+1</f>
        <v>1</v>
      </c>
      <c r="J21" s="50">
        <f>-$O16+1</f>
        <v>1</v>
      </c>
      <c r="K21" s="50">
        <f>-$O17+1</f>
        <v>1</v>
      </c>
      <c r="L21" s="50">
        <f>-$O18+1</f>
        <v>1</v>
      </c>
      <c r="M21" s="50">
        <f>-$O19+1</f>
        <v>1</v>
      </c>
      <c r="N21" s="50">
        <f>-$O20+1</f>
        <v>1</v>
      </c>
      <c r="O21" s="14"/>
      <c r="P21" s="19"/>
      <c r="Q21" s="19"/>
      <c r="R21" s="19"/>
      <c r="S21" s="19"/>
      <c r="T21" s="19"/>
      <c r="U21" s="19"/>
      <c r="V21" s="20"/>
      <c r="W21" s="17">
        <f t="shared" si="3"/>
        <v>12</v>
      </c>
      <c r="X21" s="22">
        <f t="shared" si="0"/>
        <v>6.3157894736842107E-2</v>
      </c>
      <c r="Z21" s="44">
        <f t="shared" si="4"/>
        <v>0</v>
      </c>
      <c r="AA21" s="46">
        <f t="shared" si="1"/>
        <v>6.3157894736842107E-2</v>
      </c>
    </row>
    <row r="22" spans="2:27" ht="35.1" customHeight="1" thickBot="1" x14ac:dyDescent="0.3">
      <c r="B22" s="40"/>
      <c r="C22" s="48">
        <f>-P9+1</f>
        <v>1</v>
      </c>
      <c r="D22" s="50">
        <f>-$P10+1</f>
        <v>1</v>
      </c>
      <c r="E22" s="50">
        <f>-$P11+1</f>
        <v>1</v>
      </c>
      <c r="F22" s="50">
        <f>-$P12+1</f>
        <v>1</v>
      </c>
      <c r="G22" s="50">
        <f>-$P13+1</f>
        <v>1</v>
      </c>
      <c r="H22" s="50">
        <f>-$P14+1</f>
        <v>1</v>
      </c>
      <c r="I22" s="50">
        <f>-$P15+1</f>
        <v>1</v>
      </c>
      <c r="J22" s="50">
        <f>-$P16+1</f>
        <v>1</v>
      </c>
      <c r="K22" s="50">
        <f>-$P17+1</f>
        <v>1</v>
      </c>
      <c r="L22" s="50">
        <f>-$P18+1</f>
        <v>1</v>
      </c>
      <c r="M22" s="50">
        <f>-$P19+1</f>
        <v>1</v>
      </c>
      <c r="N22" s="50">
        <f>-$P20+1</f>
        <v>1</v>
      </c>
      <c r="O22" s="50">
        <f>-$P21+1</f>
        <v>1</v>
      </c>
      <c r="P22" s="14"/>
      <c r="Q22" s="19"/>
      <c r="R22" s="19"/>
      <c r="S22" s="19"/>
      <c r="T22" s="19"/>
      <c r="U22" s="19"/>
      <c r="V22" s="20"/>
      <c r="W22" s="21">
        <f t="shared" si="3"/>
        <v>13</v>
      </c>
      <c r="X22" s="22">
        <f t="shared" si="0"/>
        <v>6.8421052631578952E-2</v>
      </c>
      <c r="Z22" s="44">
        <f t="shared" si="4"/>
        <v>0</v>
      </c>
      <c r="AA22" s="46">
        <f t="shared" si="1"/>
        <v>6.8421052631578952E-2</v>
      </c>
    </row>
    <row r="23" spans="2:27" ht="35.1" customHeight="1" thickBot="1" x14ac:dyDescent="0.3">
      <c r="B23" s="40"/>
      <c r="C23" s="48">
        <f>-Q9+1</f>
        <v>1</v>
      </c>
      <c r="D23" s="50">
        <f>-$Q10+1</f>
        <v>1</v>
      </c>
      <c r="E23" s="50">
        <f>-$Q11+1</f>
        <v>1</v>
      </c>
      <c r="F23" s="50">
        <f>-$Q12+1</f>
        <v>1</v>
      </c>
      <c r="G23" s="50">
        <f>-$Q13+1</f>
        <v>1</v>
      </c>
      <c r="H23" s="50">
        <f>-$Q14+1</f>
        <v>1</v>
      </c>
      <c r="I23" s="50">
        <f>-$Q15+1</f>
        <v>1</v>
      </c>
      <c r="J23" s="50">
        <f>-$Q16+1</f>
        <v>1</v>
      </c>
      <c r="K23" s="50">
        <f>-$Q17+1</f>
        <v>1</v>
      </c>
      <c r="L23" s="50">
        <f>-$Q18+1</f>
        <v>1</v>
      </c>
      <c r="M23" s="50">
        <f>-$Q19+1</f>
        <v>1</v>
      </c>
      <c r="N23" s="50">
        <f>-$Q20+1</f>
        <v>1</v>
      </c>
      <c r="O23" s="50">
        <f>-$Q21+1</f>
        <v>1</v>
      </c>
      <c r="P23" s="50">
        <f>-$Q22+1</f>
        <v>1</v>
      </c>
      <c r="Q23" s="14"/>
      <c r="R23" s="19"/>
      <c r="S23" s="19"/>
      <c r="T23" s="19"/>
      <c r="U23" s="19"/>
      <c r="V23" s="20"/>
      <c r="W23" s="17">
        <f t="shared" si="3"/>
        <v>14</v>
      </c>
      <c r="X23" s="22">
        <f t="shared" si="0"/>
        <v>7.3684210526315783E-2</v>
      </c>
      <c r="Z23" s="44">
        <f t="shared" si="4"/>
        <v>0</v>
      </c>
      <c r="AA23" s="46">
        <f t="shared" si="1"/>
        <v>7.3684210526315783E-2</v>
      </c>
    </row>
    <row r="24" spans="2:27" ht="35.1" customHeight="1" thickBot="1" x14ac:dyDescent="0.3">
      <c r="B24" s="41"/>
      <c r="C24" s="48">
        <f>-R9+1</f>
        <v>1</v>
      </c>
      <c r="D24" s="50">
        <f>-$R10+1</f>
        <v>1</v>
      </c>
      <c r="E24" s="50">
        <f>-$R11+1</f>
        <v>1</v>
      </c>
      <c r="F24" s="50">
        <f>-$R12+1</f>
        <v>1</v>
      </c>
      <c r="G24" s="50">
        <f>-$R13+1</f>
        <v>1</v>
      </c>
      <c r="H24" s="50">
        <f>-$R14+1</f>
        <v>1</v>
      </c>
      <c r="I24" s="50">
        <f>-$R15+1</f>
        <v>1</v>
      </c>
      <c r="J24" s="50">
        <f>-$R16+1</f>
        <v>1</v>
      </c>
      <c r="K24" s="50">
        <f>-$R17+1</f>
        <v>1</v>
      </c>
      <c r="L24" s="50">
        <f>-$R18+1</f>
        <v>1</v>
      </c>
      <c r="M24" s="50">
        <f>-$R19+1</f>
        <v>1</v>
      </c>
      <c r="N24" s="50">
        <f>-$R20+1</f>
        <v>1</v>
      </c>
      <c r="O24" s="50">
        <f>-$R21+1</f>
        <v>1</v>
      </c>
      <c r="P24" s="50">
        <f>-$R22+1</f>
        <v>1</v>
      </c>
      <c r="Q24" s="50">
        <f>-$R23+1</f>
        <v>1</v>
      </c>
      <c r="R24" s="14"/>
      <c r="S24" s="19"/>
      <c r="T24" s="19"/>
      <c r="U24" s="19"/>
      <c r="V24" s="20"/>
      <c r="W24" s="21">
        <f t="shared" si="3"/>
        <v>15</v>
      </c>
      <c r="X24" s="22">
        <f t="shared" si="0"/>
        <v>7.8947368421052627E-2</v>
      </c>
      <c r="Z24" s="44">
        <f t="shared" si="4"/>
        <v>0</v>
      </c>
      <c r="AA24" s="46">
        <f t="shared" si="1"/>
        <v>7.8947368421052627E-2</v>
      </c>
    </row>
    <row r="25" spans="2:27" ht="35.1" customHeight="1" thickBot="1" x14ac:dyDescent="0.3">
      <c r="B25" s="40"/>
      <c r="C25" s="48">
        <f>-S9+1</f>
        <v>1</v>
      </c>
      <c r="D25" s="50">
        <f>-S$10+1</f>
        <v>1</v>
      </c>
      <c r="E25" s="50">
        <f>-$S11+1</f>
        <v>1</v>
      </c>
      <c r="F25" s="50">
        <f>-$S12+1</f>
        <v>1</v>
      </c>
      <c r="G25" s="50">
        <f>-$S13+1</f>
        <v>1</v>
      </c>
      <c r="H25" s="50">
        <f>-$S14+1</f>
        <v>1</v>
      </c>
      <c r="I25" s="50">
        <f>-$S15+1</f>
        <v>1</v>
      </c>
      <c r="J25" s="50">
        <f>-$S16+1</f>
        <v>1</v>
      </c>
      <c r="K25" s="50">
        <f>-$S17+1</f>
        <v>1</v>
      </c>
      <c r="L25" s="50">
        <f>-$S18+1</f>
        <v>1</v>
      </c>
      <c r="M25" s="50">
        <f>-$S19+1</f>
        <v>1</v>
      </c>
      <c r="N25" s="50">
        <f>-$S20+1</f>
        <v>1</v>
      </c>
      <c r="O25" s="50">
        <f>-$S21+1</f>
        <v>1</v>
      </c>
      <c r="P25" s="50">
        <f>-$S22+1</f>
        <v>1</v>
      </c>
      <c r="Q25" s="50">
        <f>-$S23+1</f>
        <v>1</v>
      </c>
      <c r="R25" s="50">
        <f>-$S24+1</f>
        <v>1</v>
      </c>
      <c r="S25" s="14"/>
      <c r="T25" s="19"/>
      <c r="U25" s="19"/>
      <c r="V25" s="20"/>
      <c r="W25" s="17">
        <f t="shared" si="3"/>
        <v>16</v>
      </c>
      <c r="X25" s="22">
        <f t="shared" si="0"/>
        <v>8.4210526315789472E-2</v>
      </c>
      <c r="Z25" s="44">
        <f t="shared" si="4"/>
        <v>0</v>
      </c>
      <c r="AA25" s="46">
        <f t="shared" si="1"/>
        <v>8.4210526315789472E-2</v>
      </c>
    </row>
    <row r="26" spans="2:27" ht="35.1" customHeight="1" thickBot="1" x14ac:dyDescent="0.3">
      <c r="B26" s="40"/>
      <c r="C26" s="48">
        <f>-T9+1</f>
        <v>1</v>
      </c>
      <c r="D26" s="50">
        <f>-$T10+1</f>
        <v>1</v>
      </c>
      <c r="E26" s="50">
        <f>-$T11+1</f>
        <v>1</v>
      </c>
      <c r="F26" s="50">
        <f>-$T12+1</f>
        <v>1</v>
      </c>
      <c r="G26" s="50">
        <f>-$T13+1</f>
        <v>1</v>
      </c>
      <c r="H26" s="50">
        <f>-$T14+1</f>
        <v>1</v>
      </c>
      <c r="I26" s="50">
        <f>-$T15+1</f>
        <v>1</v>
      </c>
      <c r="J26" s="50">
        <f>-$T16+1</f>
        <v>1</v>
      </c>
      <c r="K26" s="50">
        <f>-$T17+1</f>
        <v>1</v>
      </c>
      <c r="L26" s="50">
        <f>-$T18+1</f>
        <v>1</v>
      </c>
      <c r="M26" s="50">
        <f>-$T19+1</f>
        <v>1</v>
      </c>
      <c r="N26" s="50">
        <f t="shared" ref="N26:S26" si="5">-$T10+1</f>
        <v>1</v>
      </c>
      <c r="O26" s="50">
        <f t="shared" si="5"/>
        <v>1</v>
      </c>
      <c r="P26" s="50">
        <f t="shared" si="5"/>
        <v>1</v>
      </c>
      <c r="Q26" s="50">
        <f t="shared" si="5"/>
        <v>1</v>
      </c>
      <c r="R26" s="50">
        <f t="shared" si="5"/>
        <v>1</v>
      </c>
      <c r="S26" s="50">
        <f t="shared" si="5"/>
        <v>1</v>
      </c>
      <c r="T26" s="14"/>
      <c r="U26" s="19"/>
      <c r="V26" s="20"/>
      <c r="W26" s="21">
        <f t="shared" si="3"/>
        <v>17</v>
      </c>
      <c r="X26" s="22">
        <f t="shared" si="0"/>
        <v>8.9473684210526316E-2</v>
      </c>
      <c r="Z26" s="44">
        <f t="shared" si="4"/>
        <v>0</v>
      </c>
      <c r="AA26" s="46">
        <f t="shared" si="1"/>
        <v>8.9473684210526316E-2</v>
      </c>
    </row>
    <row r="27" spans="2:27" ht="35.1" customHeight="1" thickBot="1" x14ac:dyDescent="0.3">
      <c r="B27" s="40"/>
      <c r="C27" s="48">
        <f>-U9+1</f>
        <v>1</v>
      </c>
      <c r="D27" s="50">
        <f>-$U10+1</f>
        <v>1</v>
      </c>
      <c r="E27" s="50">
        <f>-$U11+1</f>
        <v>1</v>
      </c>
      <c r="F27" s="50">
        <f>-$U12+1</f>
        <v>1</v>
      </c>
      <c r="G27" s="50">
        <f>-$U13+1</f>
        <v>1</v>
      </c>
      <c r="H27" s="50">
        <f>-$U14+1</f>
        <v>1</v>
      </c>
      <c r="I27" s="50">
        <f>-$U15+1</f>
        <v>1</v>
      </c>
      <c r="J27" s="50">
        <f>-$U16+1</f>
        <v>1</v>
      </c>
      <c r="K27" s="50">
        <f>-$U17+1</f>
        <v>1</v>
      </c>
      <c r="L27" s="50">
        <f>-$U18+1</f>
        <v>1</v>
      </c>
      <c r="M27" s="50">
        <f>-$U19+1</f>
        <v>1</v>
      </c>
      <c r="N27" s="50">
        <f>-$U20+1</f>
        <v>1</v>
      </c>
      <c r="O27" s="50">
        <f>-$U21+1</f>
        <v>1</v>
      </c>
      <c r="P27" s="50">
        <f>-$U22+1</f>
        <v>1</v>
      </c>
      <c r="Q27" s="50">
        <f>-$U23+1</f>
        <v>1</v>
      </c>
      <c r="R27" s="50">
        <f>-$U24+1</f>
        <v>1</v>
      </c>
      <c r="S27" s="50">
        <f>-$U25+1</f>
        <v>1</v>
      </c>
      <c r="T27" s="50">
        <f>-$U26+1</f>
        <v>1</v>
      </c>
      <c r="U27" s="14"/>
      <c r="V27" s="20"/>
      <c r="W27" s="17">
        <f t="shared" si="3"/>
        <v>18</v>
      </c>
      <c r="X27" s="22">
        <f t="shared" si="0"/>
        <v>9.4736842105263161E-2</v>
      </c>
      <c r="Z27" s="44">
        <f t="shared" si="4"/>
        <v>0</v>
      </c>
      <c r="AA27" s="46">
        <f t="shared" si="1"/>
        <v>9.4736842105263161E-2</v>
      </c>
    </row>
    <row r="28" spans="2:27" ht="35.1" customHeight="1" thickBot="1" x14ac:dyDescent="0.3">
      <c r="B28" s="42" t="s">
        <v>183</v>
      </c>
      <c r="C28" s="49">
        <f>-V9+1</f>
        <v>0</v>
      </c>
      <c r="D28" s="51">
        <f>-$V10+1</f>
        <v>1</v>
      </c>
      <c r="E28" s="51">
        <f>-$V11+1</f>
        <v>1</v>
      </c>
      <c r="F28" s="51">
        <f>-$V12+1</f>
        <v>1</v>
      </c>
      <c r="G28" s="51">
        <f>-$V13+1</f>
        <v>1</v>
      </c>
      <c r="H28" s="51">
        <f>-$V14+1</f>
        <v>1</v>
      </c>
      <c r="I28" s="51">
        <f>-$V15+1</f>
        <v>1</v>
      </c>
      <c r="J28" s="51">
        <f>-$V16+1</f>
        <v>1</v>
      </c>
      <c r="K28" s="51">
        <f>-$V17+1</f>
        <v>1</v>
      </c>
      <c r="L28" s="51">
        <f>-$V18+1</f>
        <v>1</v>
      </c>
      <c r="M28" s="51">
        <f>-$V19+1</f>
        <v>1</v>
      </c>
      <c r="N28" s="51">
        <f>-$V20+1</f>
        <v>1</v>
      </c>
      <c r="O28" s="51">
        <f>-$V21+1</f>
        <v>1</v>
      </c>
      <c r="P28" s="51">
        <f>-$V22+1</f>
        <v>1</v>
      </c>
      <c r="Q28" s="51">
        <f>-$V23+1</f>
        <v>1</v>
      </c>
      <c r="R28" s="51">
        <f>-$V24+1</f>
        <v>1</v>
      </c>
      <c r="S28" s="51">
        <f>-$V25+1</f>
        <v>1</v>
      </c>
      <c r="T28" s="51">
        <f>-$V26+1</f>
        <v>1</v>
      </c>
      <c r="U28" s="51">
        <f>-$V27+1</f>
        <v>1</v>
      </c>
      <c r="V28" s="23"/>
      <c r="W28" s="21">
        <f t="shared" si="3"/>
        <v>18</v>
      </c>
      <c r="X28" s="24">
        <f t="shared" si="0"/>
        <v>9.4736842105263161E-2</v>
      </c>
      <c r="Z28" s="44" t="str">
        <f t="shared" si="4"/>
        <v>Zusammenhalt</v>
      </c>
      <c r="AA28" s="47">
        <f t="shared" si="1"/>
        <v>9.4736842105263161E-2</v>
      </c>
    </row>
    <row r="29" spans="2:27" ht="16.5" thickBot="1" x14ac:dyDescent="0.3">
      <c r="V29" s="25"/>
      <c r="W29" s="26" t="s">
        <v>110</v>
      </c>
      <c r="X29" s="27">
        <f>SUM(X8:X28)</f>
        <v>1</v>
      </c>
      <c r="Z29" s="28" t="s">
        <v>107</v>
      </c>
      <c r="AA29" s="27">
        <f>SUM(AA8:AA28)</f>
        <v>1</v>
      </c>
    </row>
    <row r="30" spans="2:27" x14ac:dyDescent="0.2">
      <c r="X30" s="29"/>
    </row>
    <row r="31" spans="2:27" x14ac:dyDescent="0.2">
      <c r="B31" s="8" t="s">
        <v>111</v>
      </c>
      <c r="Z31" s="8"/>
    </row>
    <row r="32" spans="2:27" x14ac:dyDescent="0.2">
      <c r="Z32" s="8"/>
    </row>
    <row r="33" spans="1:26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Z33" s="8"/>
    </row>
    <row r="34" spans="1:26" ht="15.75" x14ac:dyDescent="0.25">
      <c r="B34" s="53" t="s">
        <v>195</v>
      </c>
    </row>
    <row r="35" spans="1:26" ht="17.25" x14ac:dyDescent="0.35">
      <c r="B35" s="34" t="s">
        <v>112</v>
      </c>
    </row>
    <row r="36" spans="1:26" ht="17.25" x14ac:dyDescent="0.35">
      <c r="B36" s="31"/>
      <c r="C36" s="31"/>
      <c r="D36" s="31"/>
      <c r="E36" s="31"/>
      <c r="F36" s="31"/>
      <c r="G36" s="31"/>
      <c r="H36" s="31"/>
      <c r="I36" s="31"/>
      <c r="M36" s="31"/>
      <c r="N36" s="31"/>
      <c r="O36" s="31"/>
      <c r="P36" s="31"/>
      <c r="Q36" s="31"/>
      <c r="R36" s="31"/>
      <c r="S36" s="31"/>
    </row>
    <row r="37" spans="1:26" ht="17.25" x14ac:dyDescent="0.35">
      <c r="C37" s="31"/>
      <c r="D37" s="33"/>
      <c r="E37" s="33"/>
      <c r="F37" s="33"/>
      <c r="G37" s="33"/>
      <c r="H37" s="31"/>
      <c r="I37" s="31"/>
      <c r="M37" s="31"/>
      <c r="N37" s="33"/>
      <c r="O37" s="33"/>
      <c r="P37" s="33"/>
      <c r="Q37" s="33"/>
      <c r="R37" s="31"/>
      <c r="S37" s="31"/>
    </row>
    <row r="38" spans="1:26" ht="17.25" x14ac:dyDescent="0.35">
      <c r="C38" s="31"/>
      <c r="D38" s="33"/>
      <c r="E38" s="33"/>
      <c r="F38" s="33"/>
      <c r="G38" s="33"/>
      <c r="H38" s="31"/>
      <c r="I38" s="31"/>
      <c r="M38" s="31"/>
      <c r="N38" s="33"/>
      <c r="O38" s="33"/>
      <c r="P38" s="33"/>
      <c r="Q38" s="33"/>
      <c r="R38" s="31"/>
      <c r="S38" s="31"/>
    </row>
    <row r="39" spans="1:26" ht="17.25" x14ac:dyDescent="0.35">
      <c r="A39" s="30"/>
      <c r="B39" s="31"/>
      <c r="C39" s="32"/>
      <c r="D39" s="32"/>
      <c r="E39" s="32"/>
      <c r="F39" s="32"/>
      <c r="G39" s="32"/>
      <c r="H39" s="31"/>
      <c r="I39" s="31"/>
      <c r="J39" s="30"/>
      <c r="K39" s="30"/>
      <c r="L39" s="30"/>
      <c r="M39" s="32"/>
      <c r="N39" s="32"/>
      <c r="O39" s="32"/>
      <c r="P39" s="32"/>
      <c r="Q39" s="32"/>
      <c r="R39" s="31"/>
      <c r="S39" s="31"/>
      <c r="T39" s="30"/>
      <c r="U39" s="30"/>
      <c r="V39" s="30"/>
      <c r="W39" s="30"/>
      <c r="X39" s="30"/>
    </row>
    <row r="40" spans="1:26" ht="17.25" x14ac:dyDescent="0.35">
      <c r="B40" s="35"/>
      <c r="C40" s="32"/>
      <c r="D40" s="32"/>
      <c r="E40" s="32"/>
      <c r="F40" s="32"/>
      <c r="G40" s="32"/>
      <c r="H40" s="31"/>
      <c r="I40" s="31"/>
      <c r="M40" s="32"/>
      <c r="N40" s="32"/>
      <c r="O40" s="32"/>
      <c r="P40" s="32"/>
      <c r="Q40" s="32"/>
      <c r="R40" s="31"/>
      <c r="S40" s="31"/>
    </row>
    <row r="41" spans="1:26" ht="17.25" x14ac:dyDescent="0.35">
      <c r="B41" s="31"/>
      <c r="C41" s="32"/>
      <c r="D41" s="32"/>
      <c r="E41" s="32"/>
      <c r="F41" s="32"/>
      <c r="G41" s="32"/>
      <c r="H41" s="31"/>
      <c r="I41" s="31"/>
      <c r="M41" s="32"/>
      <c r="N41" s="32"/>
      <c r="O41" s="32"/>
      <c r="P41" s="32"/>
      <c r="Q41" s="32"/>
      <c r="R41" s="31"/>
      <c r="S41" s="31"/>
    </row>
    <row r="42" spans="1:26" ht="17.25" x14ac:dyDescent="0.35">
      <c r="B42" s="32"/>
      <c r="C42" s="32"/>
      <c r="D42" s="32"/>
      <c r="E42" s="32"/>
      <c r="F42" s="32"/>
      <c r="G42" s="32"/>
      <c r="H42" s="31"/>
      <c r="I42" s="31"/>
      <c r="M42" s="32"/>
      <c r="N42" s="32"/>
      <c r="O42" s="32"/>
      <c r="P42" s="32"/>
      <c r="Q42" s="32"/>
      <c r="R42" s="31"/>
      <c r="S42" s="31"/>
    </row>
    <row r="43" spans="1:26" ht="17.25" x14ac:dyDescent="0.35">
      <c r="B43" s="65"/>
      <c r="C43" s="65"/>
      <c r="D43" s="65"/>
      <c r="E43" s="32"/>
      <c r="F43" s="32"/>
      <c r="G43" s="32"/>
      <c r="H43" s="31"/>
      <c r="I43" s="31"/>
      <c r="O43" s="32"/>
      <c r="P43" s="32"/>
      <c r="Q43" s="32"/>
      <c r="R43" s="31"/>
      <c r="S43" s="31"/>
    </row>
    <row r="44" spans="1:26" ht="17.25" x14ac:dyDescent="0.35">
      <c r="B44" s="66"/>
      <c r="C44" s="66"/>
      <c r="D44" s="66"/>
      <c r="E44" s="32"/>
      <c r="F44" s="32"/>
      <c r="G44" s="32"/>
      <c r="H44" s="31"/>
      <c r="I44" s="31"/>
      <c r="O44" s="32"/>
      <c r="P44" s="32"/>
      <c r="Q44" s="32"/>
      <c r="R44" s="31"/>
      <c r="S44" s="31"/>
    </row>
    <row r="45" spans="1:26" ht="17.25" x14ac:dyDescent="0.35">
      <c r="B45" s="66"/>
      <c r="C45" s="66"/>
      <c r="D45" s="66"/>
      <c r="E45" s="32"/>
      <c r="F45" s="32"/>
      <c r="G45" s="32"/>
      <c r="H45" s="31"/>
      <c r="I45" s="31"/>
      <c r="O45" s="32"/>
      <c r="P45" s="32"/>
      <c r="Q45" s="32"/>
      <c r="R45" s="31"/>
      <c r="S45" s="31"/>
    </row>
    <row r="46" spans="1:26" ht="17.25" x14ac:dyDescent="0.35">
      <c r="B46" s="66"/>
      <c r="C46" s="66"/>
      <c r="D46" s="66"/>
      <c r="E46" s="66"/>
      <c r="F46" s="66"/>
      <c r="G46" s="66"/>
      <c r="H46" s="66"/>
      <c r="I46" s="66"/>
    </row>
    <row r="47" spans="1:26" ht="17.25" x14ac:dyDescent="0.35">
      <c r="B47" s="31"/>
      <c r="C47" s="31"/>
      <c r="D47" s="31"/>
      <c r="E47" s="31"/>
      <c r="F47" s="31"/>
      <c r="G47" s="31"/>
      <c r="H47" s="31"/>
      <c r="I47" s="31"/>
      <c r="M47" s="31"/>
      <c r="N47" s="31"/>
      <c r="O47" s="31"/>
      <c r="P47" s="31"/>
      <c r="Q47" s="31"/>
      <c r="R47" s="31"/>
      <c r="S47" s="31"/>
    </row>
    <row r="48" spans="1:26" ht="17.25" x14ac:dyDescent="0.35">
      <c r="B48" s="31"/>
      <c r="C48" s="31"/>
      <c r="D48" s="31"/>
      <c r="E48" s="31"/>
      <c r="F48" s="31"/>
      <c r="G48" s="31"/>
      <c r="H48" s="31"/>
      <c r="I48" s="31"/>
      <c r="M48" s="31"/>
      <c r="N48" s="31"/>
      <c r="O48" s="31"/>
      <c r="P48" s="31"/>
      <c r="Q48" s="31"/>
      <c r="R48" s="31"/>
      <c r="S48" s="31"/>
    </row>
    <row r="49" spans="2:19" ht="17.25" x14ac:dyDescent="0.35">
      <c r="B49" s="31"/>
      <c r="C49" s="31"/>
      <c r="D49" s="31"/>
      <c r="E49" s="31"/>
      <c r="F49" s="31"/>
      <c r="G49" s="31"/>
      <c r="H49" s="31"/>
      <c r="I49" s="31"/>
      <c r="M49" s="31"/>
      <c r="N49" s="31"/>
      <c r="O49" s="31"/>
      <c r="P49" s="31"/>
      <c r="Q49" s="31"/>
      <c r="R49" s="31"/>
      <c r="S49" s="31"/>
    </row>
    <row r="50" spans="2:19" ht="17.25" x14ac:dyDescent="0.35">
      <c r="B50" s="31"/>
      <c r="C50" s="31"/>
      <c r="D50" s="31"/>
      <c r="E50" s="31"/>
      <c r="F50" s="31"/>
      <c r="G50" s="31"/>
      <c r="H50" s="31"/>
      <c r="I50" s="31"/>
      <c r="M50" s="31"/>
      <c r="N50" s="31"/>
      <c r="O50" s="31"/>
      <c r="P50" s="31"/>
      <c r="Q50" s="31"/>
      <c r="R50" s="31"/>
      <c r="S50" s="31"/>
    </row>
    <row r="51" spans="2:19" ht="17.25" x14ac:dyDescent="0.35">
      <c r="B51" s="31"/>
      <c r="C51" s="31"/>
      <c r="D51" s="31"/>
      <c r="E51" s="31"/>
      <c r="F51" s="31"/>
      <c r="G51" s="31"/>
      <c r="H51" s="31"/>
      <c r="I51" s="31"/>
      <c r="M51" s="31"/>
      <c r="N51" s="31"/>
      <c r="O51" s="31"/>
      <c r="P51" s="31"/>
      <c r="Q51" s="31"/>
      <c r="R51" s="31"/>
      <c r="S51" s="31"/>
    </row>
    <row r="52" spans="2:19" ht="17.25" x14ac:dyDescent="0.35">
      <c r="B52" s="31"/>
      <c r="C52" s="31"/>
      <c r="D52" s="31"/>
      <c r="E52" s="31"/>
      <c r="F52" s="31"/>
      <c r="G52" s="31"/>
      <c r="H52" s="31"/>
      <c r="I52" s="31"/>
      <c r="M52" s="31"/>
      <c r="N52" s="31"/>
      <c r="O52" s="31"/>
      <c r="P52" s="31"/>
      <c r="Q52" s="31"/>
      <c r="R52" s="31"/>
      <c r="S52" s="31"/>
    </row>
    <row r="53" spans="2:19" ht="17.25" x14ac:dyDescent="0.35">
      <c r="B53" s="31"/>
      <c r="C53" s="31"/>
      <c r="D53" s="31"/>
      <c r="E53" s="31"/>
      <c r="F53" s="31"/>
      <c r="G53" s="31"/>
      <c r="H53" s="31"/>
      <c r="I53" s="31"/>
      <c r="M53" s="31"/>
      <c r="N53" s="31"/>
      <c r="O53" s="31"/>
      <c r="P53" s="31"/>
      <c r="Q53" s="31"/>
      <c r="R53" s="31"/>
      <c r="S53" s="31"/>
    </row>
    <row r="54" spans="2:19" ht="17.25" x14ac:dyDescent="0.35">
      <c r="B54" s="31"/>
      <c r="C54" s="31"/>
      <c r="D54" s="31"/>
      <c r="E54" s="31"/>
      <c r="F54" s="31"/>
      <c r="G54" s="31"/>
      <c r="H54" s="31"/>
      <c r="I54" s="31"/>
      <c r="M54" s="31"/>
      <c r="N54" s="31"/>
      <c r="O54" s="31"/>
      <c r="P54" s="31"/>
      <c r="Q54" s="31"/>
      <c r="R54" s="31"/>
      <c r="S54" s="31"/>
    </row>
    <row r="55" spans="2:19" ht="17.25" x14ac:dyDescent="0.35">
      <c r="B55" s="31"/>
      <c r="C55" s="31"/>
      <c r="D55" s="31"/>
      <c r="E55" s="31"/>
      <c r="F55" s="31"/>
      <c r="G55" s="31"/>
      <c r="H55" s="31"/>
      <c r="I55" s="31"/>
      <c r="M55" s="31"/>
      <c r="N55" s="31"/>
      <c r="O55" s="31"/>
      <c r="P55" s="31"/>
      <c r="Q55" s="31"/>
      <c r="R55" s="31"/>
      <c r="S55" s="31"/>
    </row>
    <row r="56" spans="2:19" ht="17.25" x14ac:dyDescent="0.35">
      <c r="B56" s="31"/>
      <c r="C56" s="31"/>
      <c r="D56" s="31"/>
      <c r="E56" s="31"/>
      <c r="F56" s="31"/>
      <c r="G56" s="31"/>
      <c r="H56" s="31"/>
      <c r="I56" s="31"/>
      <c r="M56" s="31"/>
      <c r="N56" s="31"/>
      <c r="O56" s="31"/>
      <c r="P56" s="31"/>
      <c r="Q56" s="31"/>
      <c r="R56" s="31"/>
      <c r="S56" s="31"/>
    </row>
  </sheetData>
  <mergeCells count="10">
    <mergeCell ref="B43:D43"/>
    <mergeCell ref="B44:D44"/>
    <mergeCell ref="B45:D45"/>
    <mergeCell ref="B46:I46"/>
    <mergeCell ref="B6:X6"/>
    <mergeCell ref="B1:X1"/>
    <mergeCell ref="Z1:AA1"/>
    <mergeCell ref="B3:X3"/>
    <mergeCell ref="B4:X4"/>
    <mergeCell ref="B5:X5"/>
  </mergeCells>
  <conditionalFormatting sqref="AA9:AA28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35" r:id="rId1" xr:uid="{DC25895E-DC5D-4925-9E68-3E45EAA8AE3C}"/>
    <hyperlink ref="B34" r:id="rId2" xr:uid="{A62A275E-7DE3-42D4-B6DD-C06C71A6A672}"/>
  </hyperlinks>
  <pageMargins left="0.14000000000000001" right="0.13" top="0.42" bottom="0.47" header="0.17" footer="0.17"/>
  <pageSetup paperSize="9" scale="39" orientation="landscape" r:id="rId3"/>
  <headerFooter alignWithMargins="0">
    <oddHeader xml:space="preserve">&amp;L&amp;A&amp;C&amp;F&amp;Rwww.friedasofie.de
</oddHeader>
    <oddFooter>&amp;LRico Biedermann&amp;C&amp;D&amp;RSeite &amp;P von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44F19-D795-4853-8572-1A9DF080F95F}">
          <x14:formula1>
            <xm:f>'VA-Werteliste'!$C$1:$C$158</xm:f>
          </x14:formula1>
          <xm:sqref>B9:B28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VA-Werteliste</vt:lpstr>
      <vt:lpstr>meine-Werte_xx-20xx</vt:lpstr>
      <vt:lpstr>'meine-Werte_xx-20xx'!Druckbereich</vt:lpstr>
    </vt:vector>
  </TitlesOfParts>
  <Company>friedasofie.de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Otremba</dc:creator>
  <cp:lastModifiedBy>Belinda Otremba</cp:lastModifiedBy>
  <dcterms:created xsi:type="dcterms:W3CDTF">2018-10-03T21:26:08Z</dcterms:created>
  <dcterms:modified xsi:type="dcterms:W3CDTF">2025-08-24T19:06:40Z</dcterms:modified>
</cp:coreProperties>
</file>